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zd\Desktop\ВсОШ 24-25\Предметы\Биология\"/>
    </mc:Choice>
  </mc:AlternateContent>
  <bookViews>
    <workbookView xWindow="0" yWindow="0" windowWidth="23040" windowHeight="9192" activeTab="3"/>
  </bookViews>
  <sheets>
    <sheet name="7 кл" sheetId="2" r:id="rId1"/>
    <sheet name="8 кл." sheetId="3" r:id="rId2"/>
    <sheet name="9кл" sheetId="9" r:id="rId3"/>
    <sheet name="11 кл" sheetId="11" r:id="rId4"/>
  </sheets>
  <externalReferences>
    <externalReference r:id="rId5"/>
    <externalReference r:id="rId6"/>
    <externalReference r:id="rId7"/>
    <externalReference r:id="rId8"/>
  </externalReferences>
  <definedNames>
    <definedName name="level">[1]Лист2!$J$4:$J$7</definedName>
    <definedName name="rf">[2]Лист2!$H$4:$H$6</definedName>
    <definedName name="sex">[2]Лист2!$F$4:$F$6</definedName>
    <definedName name="t_type">[1]Лист2!$D$4:$D$6</definedName>
    <definedName name="а">[3]Лист2!$F$4:$F$6</definedName>
    <definedName name="к">[3]Лист2!$H$4:$H$6</definedName>
    <definedName name="ТипДиплома">[4]Лист2!$E$1:$E$2</definedName>
  </definedNames>
  <calcPr calcId="162913"/>
</workbook>
</file>

<file path=xl/calcChain.xml><?xml version="1.0" encoding="utf-8"?>
<calcChain xmlns="http://schemas.openxmlformats.org/spreadsheetml/2006/main">
  <c r="P26" i="2" l="1"/>
  <c r="P25" i="2"/>
  <c r="P24" i="2"/>
  <c r="P17" i="2"/>
  <c r="P16" i="2"/>
  <c r="P17" i="11" l="1"/>
  <c r="P16" i="11"/>
  <c r="P24" i="9"/>
  <c r="P23" i="9"/>
  <c r="P22" i="9"/>
  <c r="P17" i="9"/>
  <c r="P16" i="9"/>
  <c r="P21" i="3"/>
  <c r="P20" i="3"/>
  <c r="P19" i="3"/>
  <c r="P17" i="3"/>
  <c r="P16" i="3"/>
</calcChain>
</file>

<file path=xl/sharedStrings.xml><?xml version="1.0" encoding="utf-8"?>
<sst xmlns="http://schemas.openxmlformats.org/spreadsheetml/2006/main" count="401" uniqueCount="123">
  <si>
    <t>№ п.п.</t>
  </si>
  <si>
    <t>Фамилия</t>
  </si>
  <si>
    <t>Имя</t>
  </si>
  <si>
    <t>Отчество</t>
  </si>
  <si>
    <t>Уровень (класс)  обучения</t>
  </si>
  <si>
    <t>Пол</t>
  </si>
  <si>
    <t xml:space="preserve">Подпись:  </t>
  </si>
  <si>
    <t>(количество участников)</t>
  </si>
  <si>
    <t>Примечание:</t>
  </si>
  <si>
    <t xml:space="preserve">  ( наименование предмета)</t>
  </si>
  <si>
    <t>Результат            (победитель/призер/участник)</t>
  </si>
  <si>
    <t xml:space="preserve">       Участники с равным количеством баллов располагаются в алфавитном порядке.</t>
  </si>
  <si>
    <t xml:space="preserve">по                                                                                       класс__________ </t>
  </si>
  <si>
    <t>класс</t>
  </si>
  <si>
    <t>Иван</t>
  </si>
  <si>
    <t>м</t>
  </si>
  <si>
    <t xml:space="preserve"> </t>
  </si>
  <si>
    <t>(название образовательной организации  )</t>
  </si>
  <si>
    <t>Фамиоия, имя, отчество учителя, подготовившего участника</t>
  </si>
  <si>
    <t>Из расчета 100 баллов</t>
  </si>
  <si>
    <t>Краткое название образовательного учреждения по уставу</t>
  </si>
  <si>
    <t xml:space="preserve">максимальный балл </t>
  </si>
  <si>
    <t>ОВЗ (при наличии-1)</t>
  </si>
  <si>
    <t xml:space="preserve">   ( дата проведения школьногоэтапа олимпиады)</t>
  </si>
  <si>
    <r>
      <t>Кол-во набранных баллов (первичный балл)
(</t>
    </r>
    <r>
      <rPr>
        <b/>
        <sz val="9"/>
        <rFont val="Times New Roman"/>
        <family val="1"/>
        <charset val="204"/>
      </rPr>
      <t>мax=</t>
    </r>
    <r>
      <rPr>
        <b/>
        <sz val="10"/>
        <rFont val="Times New Roman"/>
        <family val="1"/>
        <charset val="204"/>
      </rPr>
      <t>)</t>
    </r>
  </si>
  <si>
    <t>Гражданство</t>
  </si>
  <si>
    <t>Россия</t>
  </si>
  <si>
    <t xml:space="preserve"> Приложение 8                                                                          </t>
  </si>
  <si>
    <t>Иванов</t>
  </si>
  <si>
    <t>к распоряжению комитета образования Приозерского муниципального района  № 1459-р от 09.09.2023</t>
  </si>
  <si>
    <t xml:space="preserve">Рейтинг участников  школьного этапа ВсОШ  в 2024-2025 учебном году </t>
  </si>
  <si>
    <t>Дата  рождения
 (не обяз)</t>
  </si>
  <si>
    <t>Признак город/село
(г/с)</t>
  </si>
  <si>
    <t>7</t>
  </si>
  <si>
    <t>8</t>
  </si>
  <si>
    <t>9</t>
  </si>
  <si>
    <t>11</t>
  </si>
  <si>
    <t>КОД</t>
  </si>
  <si>
    <t>БИОЛОГИИ</t>
  </si>
  <si>
    <t>Лавров</t>
  </si>
  <si>
    <t>Дикусар</t>
  </si>
  <si>
    <t>Садкова</t>
  </si>
  <si>
    <t>Алипченков</t>
  </si>
  <si>
    <t>Мухин</t>
  </si>
  <si>
    <t>Корнева</t>
  </si>
  <si>
    <t>Панфилова</t>
  </si>
  <si>
    <t>Смородин</t>
  </si>
  <si>
    <t>Беспалов</t>
  </si>
  <si>
    <t>Любомирская</t>
  </si>
  <si>
    <t>c</t>
  </si>
  <si>
    <t>МОУ "Раздольская СОШ"</t>
  </si>
  <si>
    <t>Крушинская Елена Александровна</t>
  </si>
  <si>
    <t>победитель</t>
  </si>
  <si>
    <t>призер</t>
  </si>
  <si>
    <t>участник</t>
  </si>
  <si>
    <t>ж</t>
  </si>
  <si>
    <t>Павел</t>
  </si>
  <si>
    <t>Андрея</t>
  </si>
  <si>
    <t>Ольга</t>
  </si>
  <si>
    <t>Станислав</t>
  </si>
  <si>
    <t>Арсений</t>
  </si>
  <si>
    <t>Василиса</t>
  </si>
  <si>
    <t>Тимофей</t>
  </si>
  <si>
    <t>Полина</t>
  </si>
  <si>
    <t>Алексей</t>
  </si>
  <si>
    <t>Виталий</t>
  </si>
  <si>
    <t>Ярослава</t>
  </si>
  <si>
    <t>Алексеевич</t>
  </si>
  <si>
    <t>Юрьевна</t>
  </si>
  <si>
    <t>Сергеевич</t>
  </si>
  <si>
    <t>Федорович</t>
  </si>
  <si>
    <t>Дмитриевна</t>
  </si>
  <si>
    <t>Иваанович</t>
  </si>
  <si>
    <t>Андреевич</t>
  </si>
  <si>
    <t>Александрович</t>
  </si>
  <si>
    <t>Сергеевна</t>
  </si>
  <si>
    <t>Андреевна</t>
  </si>
  <si>
    <t>Сапрыгина</t>
  </si>
  <si>
    <t>Соловьева</t>
  </si>
  <si>
    <t>Редина</t>
  </si>
  <si>
    <t>Шакиров</t>
  </si>
  <si>
    <t>Меркушова</t>
  </si>
  <si>
    <t>Кравченко</t>
  </si>
  <si>
    <t>Степан</t>
  </si>
  <si>
    <t>с</t>
  </si>
  <si>
    <t>Карина</t>
  </si>
  <si>
    <t>Екатерина</t>
  </si>
  <si>
    <t>Дарья</t>
  </si>
  <si>
    <t>Рамиль</t>
  </si>
  <si>
    <t>Павловна</t>
  </si>
  <si>
    <t>Германович</t>
  </si>
  <si>
    <t>Александровна</t>
  </si>
  <si>
    <t>Анатольевна</t>
  </si>
  <si>
    <t>Артурович</t>
  </si>
  <si>
    <t>Катин</t>
  </si>
  <si>
    <t>Селезнева</t>
  </si>
  <si>
    <t>Долгов</t>
  </si>
  <si>
    <t>Хакимова</t>
  </si>
  <si>
    <t>Андреев</t>
  </si>
  <si>
    <t>Митина</t>
  </si>
  <si>
    <t>Коробов</t>
  </si>
  <si>
    <t>Грушевой</t>
  </si>
  <si>
    <t>Сивурова</t>
  </si>
  <si>
    <t xml:space="preserve"> победитель</t>
  </si>
  <si>
    <t>Виолетта</t>
  </si>
  <si>
    <t>Егор</t>
  </si>
  <si>
    <t>Ринатовна</t>
  </si>
  <si>
    <t>Ефим</t>
  </si>
  <si>
    <t>София</t>
  </si>
  <si>
    <t>Витальевич</t>
  </si>
  <si>
    <t>Владимир</t>
  </si>
  <si>
    <t>Татьяна</t>
  </si>
  <si>
    <t>Денисовна</t>
  </si>
  <si>
    <t>Константинович</t>
  </si>
  <si>
    <t>Софья</t>
  </si>
  <si>
    <t>Мотря</t>
  </si>
  <si>
    <t>Яна</t>
  </si>
  <si>
    <t>Ускова</t>
  </si>
  <si>
    <t>Гульбицкая</t>
  </si>
  <si>
    <t>Николаевна</t>
  </si>
  <si>
    <t>Ивановна</t>
  </si>
  <si>
    <t>Председатель жюри: Долгов А.В.</t>
  </si>
  <si>
    <t>Члены жюри: Петренева А.А., Крушинская О.А., Комлева М.В., Кажарский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</si>
</sst>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bscript"/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color rgb="FF3F3F3F"/>
      <name val="Times New Roman"/>
      <family val="1"/>
      <charset val="204"/>
    </font>
    <font>
      <sz val="11"/>
      <color rgb="FF3F3F3F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3" fillId="2" borderId="4" applyNumberFormat="0" applyAlignment="0" applyProtection="0"/>
  </cellStyleXfs>
  <cellXfs count="110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justify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justify" vertical="justify"/>
    </xf>
    <xf numFmtId="0" fontId="1" fillId="0" borderId="0" xfId="0" applyFont="1" applyFill="1" applyAlignment="1">
      <alignment horizontal="justify"/>
    </xf>
    <xf numFmtId="0" fontId="4" fillId="0" borderId="0" xfId="0" applyFont="1" applyFill="1" applyAlignment="1">
      <alignment horizontal="justify"/>
    </xf>
    <xf numFmtId="0" fontId="5" fillId="0" borderId="0" xfId="0" applyFont="1" applyFill="1" applyAlignment="1">
      <alignment horizontal="center" vertical="justify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 vertical="justify"/>
    </xf>
    <xf numFmtId="2" fontId="1" fillId="0" borderId="0" xfId="0" applyNumberFormat="1" applyFont="1" applyFill="1" applyAlignment="1">
      <alignment horizontal="center" vertical="justify"/>
    </xf>
    <xf numFmtId="2" fontId="1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0" fontId="4" fillId="0" borderId="0" xfId="0" applyFont="1"/>
    <xf numFmtId="0" fontId="2" fillId="0" borderId="0" xfId="0" applyFont="1" applyFill="1" applyAlignment="1">
      <alignment vertical="top"/>
    </xf>
    <xf numFmtId="0" fontId="4" fillId="0" borderId="0" xfId="0" applyFont="1" applyBorder="1" applyAlignment="1">
      <alignment vertical="justify"/>
    </xf>
    <xf numFmtId="0" fontId="2" fillId="0" borderId="3" xfId="0" applyFont="1" applyFill="1" applyBorder="1" applyAlignment="1">
      <alignment horizontal="justify" vertical="justify"/>
    </xf>
    <xf numFmtId="0" fontId="0" fillId="0" borderId="3" xfId="0" applyBorder="1" applyAlignment="1"/>
    <xf numFmtId="0" fontId="0" fillId="0" borderId="0" xfId="0" applyBorder="1" applyAlignment="1"/>
    <xf numFmtId="0" fontId="12" fillId="0" borderId="2" xfId="0" applyFont="1" applyFill="1" applyBorder="1" applyAlignment="1">
      <alignment horizontal="center" vertical="justify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justify"/>
    </xf>
    <xf numFmtId="0" fontId="0" fillId="0" borderId="0" xfId="0" applyBorder="1" applyAlignment="1">
      <alignment vertical="justify"/>
    </xf>
    <xf numFmtId="0" fontId="11" fillId="0" borderId="0" xfId="0" applyFont="1" applyBorder="1" applyAlignment="1">
      <alignment horizontal="left" vertical="justify"/>
    </xf>
    <xf numFmtId="0" fontId="1" fillId="0" borderId="0" xfId="0" applyFont="1" applyFill="1" applyAlignment="1">
      <alignment horizontal="center" vertical="justify" readingOrder="1"/>
    </xf>
    <xf numFmtId="0" fontId="1" fillId="0" borderId="0" xfId="0" applyFont="1" applyAlignment="1"/>
    <xf numFmtId="0" fontId="12" fillId="0" borderId="2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justify" wrapText="1"/>
    </xf>
    <xf numFmtId="0" fontId="1" fillId="0" borderId="1" xfId="0" applyFont="1" applyFill="1" applyBorder="1"/>
    <xf numFmtId="49" fontId="4" fillId="0" borderId="3" xfId="0" applyNumberFormat="1" applyFont="1" applyBorder="1" applyAlignment="1">
      <alignment horizontal="center" vertical="justify"/>
    </xf>
    <xf numFmtId="0" fontId="14" fillId="3" borderId="1" xfId="2" applyFont="1" applyFill="1" applyBorder="1" applyAlignment="1">
      <alignment horizontal="left" vertical="center"/>
    </xf>
    <xf numFmtId="0" fontId="14" fillId="3" borderId="1" xfId="2" applyFont="1" applyFill="1" applyBorder="1" applyAlignment="1">
      <alignment horizontal="center" vertical="center"/>
    </xf>
    <xf numFmtId="14" fontId="14" fillId="3" borderId="1" xfId="2" applyNumberFormat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6" fillId="3" borderId="1" xfId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1" fontId="15" fillId="3" borderId="1" xfId="2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 vertical="justify"/>
    </xf>
    <xf numFmtId="0" fontId="1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justify"/>
    </xf>
    <xf numFmtId="0" fontId="1" fillId="0" borderId="0" xfId="0" applyFont="1" applyFill="1" applyAlignment="1">
      <alignment horizontal="center" vertical="justify"/>
    </xf>
    <xf numFmtId="0" fontId="0" fillId="0" borderId="0" xfId="0" applyFont="1" applyAlignment="1">
      <alignment vertical="justify"/>
    </xf>
    <xf numFmtId="0" fontId="0" fillId="0" borderId="0" xfId="0" applyFont="1" applyAlignment="1">
      <alignment horizontal="left" vertical="justify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 vertical="justify"/>
    </xf>
    <xf numFmtId="0" fontId="1" fillId="0" borderId="1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1" xfId="1" applyFont="1" applyFill="1" applyBorder="1" applyAlignment="1">
      <alignment horizontal="left" vertical="center"/>
    </xf>
    <xf numFmtId="0" fontId="16" fillId="0" borderId="1" xfId="1" applyFont="1" applyFill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/>
    <xf numFmtId="0" fontId="16" fillId="0" borderId="0" xfId="0" applyFont="1" applyFill="1"/>
    <xf numFmtId="0" fontId="1" fillId="0" borderId="1" xfId="0" applyFont="1" applyBorder="1"/>
    <xf numFmtId="0" fontId="16" fillId="0" borderId="1" xfId="1" applyFont="1" applyFill="1" applyBorder="1" applyAlignment="1">
      <alignment vertical="center"/>
    </xf>
    <xf numFmtId="0" fontId="14" fillId="3" borderId="1" xfId="2" applyFont="1" applyFill="1" applyBorder="1" applyAlignment="1">
      <alignment vertical="center"/>
    </xf>
    <xf numFmtId="0" fontId="6" fillId="3" borderId="1" xfId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Fill="1" applyAlignment="1"/>
    <xf numFmtId="0" fontId="10" fillId="0" borderId="0" xfId="0" applyFont="1" applyAlignment="1"/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4" fillId="0" borderId="0" xfId="0" applyFont="1" applyFill="1" applyAlignment="1">
      <alignment vertical="justify"/>
    </xf>
    <xf numFmtId="0" fontId="9" fillId="0" borderId="0" xfId="0" applyFont="1" applyAlignment="1">
      <alignment vertical="justify"/>
    </xf>
    <xf numFmtId="14" fontId="4" fillId="0" borderId="3" xfId="0" applyNumberFormat="1" applyFont="1" applyFill="1" applyBorder="1" applyAlignment="1">
      <alignment horizontal="justify" vertical="justify"/>
    </xf>
    <xf numFmtId="0" fontId="0" fillId="0" borderId="3" xfId="0" applyBorder="1" applyAlignment="1">
      <alignment vertical="justify"/>
    </xf>
    <xf numFmtId="0" fontId="1" fillId="0" borderId="0" xfId="0" applyFont="1" applyFill="1" applyAlignment="1">
      <alignment horizontal="justify" vertical="justify"/>
    </xf>
    <xf numFmtId="0" fontId="0" fillId="0" borderId="0" xfId="0" applyFont="1" applyAlignment="1">
      <alignment vertical="justify"/>
    </xf>
    <xf numFmtId="0" fontId="5" fillId="0" borderId="3" xfId="0" applyFont="1" applyFill="1" applyBorder="1" applyAlignment="1">
      <alignment horizontal="left" vertical="justify"/>
    </xf>
    <xf numFmtId="0" fontId="11" fillId="0" borderId="3" xfId="0" applyFont="1" applyBorder="1" applyAlignment="1">
      <alignment horizontal="left" vertical="justify"/>
    </xf>
    <xf numFmtId="0" fontId="1" fillId="0" borderId="0" xfId="0" applyFont="1" applyFill="1" applyAlignment="1">
      <alignment horizontal="left" vertical="justify"/>
    </xf>
    <xf numFmtId="0" fontId="0" fillId="0" borderId="0" xfId="0" applyFont="1" applyAlignment="1">
      <alignment horizontal="left" vertical="justify"/>
    </xf>
    <xf numFmtId="0" fontId="0" fillId="0" borderId="0" xfId="0" applyFont="1" applyAlignment="1"/>
    <xf numFmtId="0" fontId="4" fillId="0" borderId="0" xfId="0" applyFont="1" applyFill="1" applyAlignment="1">
      <alignment horizontal="left" vertical="justify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justify"/>
    </xf>
    <xf numFmtId="0" fontId="2" fillId="0" borderId="3" xfId="0" applyFont="1" applyBorder="1" applyAlignment="1">
      <alignment vertical="justify"/>
    </xf>
    <xf numFmtId="0" fontId="4" fillId="0" borderId="0" xfId="0" applyFont="1" applyAlignment="1"/>
    <xf numFmtId="0" fontId="0" fillId="0" borderId="0" xfId="0" applyAlignment="1"/>
  </cellXfs>
  <cellStyles count="3">
    <cellStyle name="Вывод" xfId="2" builtinId="21"/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190500</xdr:colOff>
      <xdr:row>28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190500</xdr:colOff>
      <xdr:row>28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190500</xdr:colOff>
      <xdr:row>28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200025</xdr:colOff>
      <xdr:row>28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28</xdr:row>
      <xdr:rowOff>0</xdr:rowOff>
    </xdr:from>
    <xdr:to>
      <xdr:col>9</xdr:col>
      <xdr:colOff>190500</xdr:colOff>
      <xdr:row>28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200025</xdr:colOff>
      <xdr:row>31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200025</xdr:colOff>
      <xdr:row>31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200025</xdr:colOff>
      <xdr:row>31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200025</xdr:colOff>
      <xdr:row>31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200025</xdr:colOff>
      <xdr:row>31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200025</xdr:colOff>
      <xdr:row>31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200025</xdr:colOff>
      <xdr:row>31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200025</xdr:colOff>
      <xdr:row>31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200025</xdr:colOff>
      <xdr:row>31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200025</xdr:colOff>
      <xdr:row>31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200025</xdr:colOff>
      <xdr:row>31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190500</xdr:colOff>
      <xdr:row>31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200025</xdr:colOff>
      <xdr:row>31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200025</xdr:colOff>
      <xdr:row>31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200025</xdr:colOff>
      <xdr:row>31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200025</xdr:colOff>
      <xdr:row>31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200025</xdr:colOff>
      <xdr:row>31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200025</xdr:colOff>
      <xdr:row>31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200025</xdr:colOff>
      <xdr:row>31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200025</xdr:colOff>
      <xdr:row>31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200025</xdr:colOff>
      <xdr:row>31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200025</xdr:colOff>
      <xdr:row>31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200025</xdr:colOff>
      <xdr:row>31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190500</xdr:colOff>
      <xdr:row>31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6216015" y="6118860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200025</xdr:colOff>
      <xdr:row>23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23</xdr:row>
      <xdr:rowOff>0</xdr:rowOff>
    </xdr:from>
    <xdr:to>
      <xdr:col>9</xdr:col>
      <xdr:colOff>190500</xdr:colOff>
      <xdr:row>23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190500</xdr:colOff>
      <xdr:row>26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200025</xdr:colOff>
      <xdr:row>26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190500</xdr:colOff>
      <xdr:row>26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190500</xdr:colOff>
      <xdr:row>26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190500</xdr:colOff>
      <xdr:row>26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190500</xdr:colOff>
      <xdr:row>26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190500</xdr:colOff>
      <xdr:row>26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190500</xdr:colOff>
      <xdr:row>26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200025</xdr:colOff>
      <xdr:row>26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26</xdr:row>
      <xdr:rowOff>0</xdr:rowOff>
    </xdr:from>
    <xdr:to>
      <xdr:col>9</xdr:col>
      <xdr:colOff>190500</xdr:colOff>
      <xdr:row>26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200025</xdr:colOff>
      <xdr:row>29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200025</xdr:colOff>
      <xdr:row>29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200025</xdr:colOff>
      <xdr:row>29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200025</xdr:colOff>
      <xdr:row>29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200025</xdr:colOff>
      <xdr:row>29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200025</xdr:colOff>
      <xdr:row>29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200025</xdr:colOff>
      <xdr:row>29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200025</xdr:colOff>
      <xdr:row>29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200025</xdr:colOff>
      <xdr:row>29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200025</xdr:colOff>
      <xdr:row>29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200025</xdr:colOff>
      <xdr:row>29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190500</xdr:colOff>
      <xdr:row>29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200025</xdr:colOff>
      <xdr:row>29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200025</xdr:colOff>
      <xdr:row>29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200025</xdr:colOff>
      <xdr:row>29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200025</xdr:colOff>
      <xdr:row>29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200025</xdr:colOff>
      <xdr:row>29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200025</xdr:colOff>
      <xdr:row>29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200025</xdr:colOff>
      <xdr:row>29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200025</xdr:colOff>
      <xdr:row>29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200025</xdr:colOff>
      <xdr:row>29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200025</xdr:colOff>
      <xdr:row>29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200025</xdr:colOff>
      <xdr:row>29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29</xdr:row>
      <xdr:rowOff>0</xdr:rowOff>
    </xdr:from>
    <xdr:to>
      <xdr:col>10</xdr:col>
      <xdr:colOff>190500</xdr:colOff>
      <xdr:row>29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D834ED-5C9F-437A-8B69-3EE8A0529E5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5244B3BE-6125-4ADB-B57A-44ED57A0DE2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5ACADB5A-A557-4AFD-8617-CA7F47CDB4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9525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B808B982-2EF3-4DE5-B40F-425C9DE5C9C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2CF1C41F-79D2-4F48-AC35-EDC11B8DD7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323630D7-4CAE-45C4-A281-B9CE08B93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2451CBB-FFDC-4B37-AF08-BEB79744D4D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CBA1643F-F57F-48E6-B8FF-64C29EFF6BB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7B5C21F0-25EF-4CF0-BDE4-15090FFC85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D462A55A-5A74-4DC5-8B7F-5C39378FC2B8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D4EC7A88-3259-49F9-A5D4-F8C61BA368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190500</xdr:colOff>
      <xdr:row>20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3D80F0F9-8CCF-465E-A0B5-188F939F759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30586404-2843-4703-8165-D5332CF60B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A77CAA52-0851-4171-B7EE-3B41AB24CFB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6DF931E1-28AF-453C-B915-EA716BCA7BA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9525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874734C8-716D-4D9B-8458-DE4E51A8D1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F84200A5-4986-4550-BC33-EBFFC9FEACE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B4949580-9CF7-43C0-B5B5-24D0ADF53B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173F72D4-110F-4869-9A61-E59FA78F752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46182598-FA72-44DF-951A-565EF99207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E10FB330-40A8-4EDB-90CA-2B4D4EDF152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C2FD7539-AA70-438C-B125-B39CF4AF38D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B63EAA91-7707-4FA8-9C50-E6FEA086F50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190500</xdr:colOff>
      <xdr:row>20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1F770F82-BCBF-488B-9A3F-5124DE2F1B6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1F8BC7F-1A47-42CF-A1C8-DFC90BBD244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D411EF66-EB2B-4C72-B3B8-3E01E03BD80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E7107674-653A-4BFF-9FF6-471440F80A8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9525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AA8E6972-C836-4D2A-A15B-09B9166E27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559BA878-E6D5-4AA4-B9AF-8FE064EBE32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41E945CE-5BBC-460D-86D7-948137F7563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58788558-4F0E-4A54-B2E9-9E2599309D4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9ABB5C79-594E-42E6-8DEA-18B4D76DC25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256C93A7-E8BB-49F7-9743-808832A1B83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E75D53B2-9605-4EC8-AF42-E364EE2DC34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E5C96E79-DF76-4103-95DE-0AF1F07EA1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190500</xdr:colOff>
      <xdr:row>20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7476536D-2960-4CFC-8668-DA2666A56C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D4F7946F-E401-4605-9C93-B47A0861B3D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7D996F0-F640-46BA-B880-1CAB1612EF2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875B0E7E-648C-4757-910C-462C9697ACF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9525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AD894628-93D1-444C-993E-771C3A2764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FD8A9756-1354-4DFA-BEA8-51BD73307F7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57894070-EF6D-4801-988A-DF77FA39A0D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834FA64D-B303-4357-A66D-233705BE362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863D18FE-859A-4301-BF49-1DA5167CCA5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44761A9B-6984-4233-9B50-AB7254DE8C4B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5C334BC0-0645-45A7-8D80-CDE41F69746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96292B1E-E840-4BA1-B602-D55230D15170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190500</xdr:colOff>
      <xdr:row>20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5180D71-AAA1-4A40-95C1-E8F737454FE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E3C3C5C-37D5-409F-9CC8-E76E9C316AB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5AB24F62-A8F9-4CE7-A634-970E75B5894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839D25E1-32CE-45D5-AC8D-91FEA1BE3BD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9525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BA9BE0F3-C657-4AD4-AAB9-88E168C050A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44D0A678-3B7C-4219-A95A-92DC934CCC2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02E5A2AF-E887-4D65-A2A2-7455FD7999A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9C82DB39-1F26-4FA1-AF68-04294216EBCF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D24753E2-A323-4741-96D7-D205D337025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B209CC0A-8B4E-4D02-9873-EAC191E44144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81D6768-3B97-454E-B4C2-8CA93757D4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441E3808-5109-441B-BC33-7AEC70E56F97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190500</xdr:colOff>
      <xdr:row>20</xdr:row>
      <xdr:rowOff>19050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A7E90CCF-76D2-4976-9B77-F107D27D9CD6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EC168D87-A0F5-41A7-B8D9-3B7AEE66BFA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AFBE1D33-1EC1-403F-8F54-75BBD1356429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FCF9636B-E4F7-4686-BF1B-C79EA1929AED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9525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10FE0471-242C-4A52-BDEF-8D1D924E4F5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5D4A340-7CA6-45FA-BF36-792170D9EEAC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F4613FF8-8B77-4755-852A-CED16F2115C2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EAE08EF2-FB37-41E1-8360-9E7E82209E3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E9E65708-786A-4F2F-A962-BB27232DA5A3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28E970E3-AC9A-4F78-B099-5770FF96BD0E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7A6031B7-056A-4917-B8CD-843A52B96861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200025</xdr:colOff>
      <xdr:row>20</xdr:row>
      <xdr:rowOff>0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5A98FDB5-F740-4058-975A-FE0BE07A8CE5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142875</xdr:colOff>
      <xdr:row>20</xdr:row>
      <xdr:rowOff>0</xdr:rowOff>
    </xdr:from>
    <xdr:to>
      <xdr:col>9</xdr:col>
      <xdr:colOff>190500</xdr:colOff>
      <xdr:row>20</xdr:row>
      <xdr:rowOff>19050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730C71C0-C574-4683-9C2C-4555195D72FA}"/>
            </a:ext>
          </a:extLst>
        </xdr:cNvPr>
        <xdr:cNvSpPr txBox="1">
          <a:spLocks noChangeArrowheads="1"/>
        </xdr:cNvSpPr>
      </xdr:nvSpPr>
      <xdr:spPr bwMode="auto">
        <a:xfrm>
          <a:off x="5753100" y="620077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F8EC8F57-194E-4B45-8F1A-1D199E1CD53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C55BEA40-7B8D-477C-A432-B14E887CF7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467478AC-8CAF-41E2-91FA-6F2E59ED2AE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9525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F41F954B-E53C-42EC-8394-88E83CFBECE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7DC9D20C-E54B-4E58-B1A2-9B68885D914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7EA6BD57-D0C3-4C4C-994E-C06E6CF6F00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466CA182-AD44-462C-A46C-9F5BD8963F8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5FEC9D4F-7BC9-4AF2-B78C-FF2D796AA1E1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DB0F2A60-FEE1-420D-88FC-7BC393D0831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80150909-EDC7-4210-87C6-27D49134CFF5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F200368B-0CCB-42CB-8B7A-8D91302033B8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190500</xdr:colOff>
      <xdr:row>23</xdr:row>
      <xdr:rowOff>19050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30C250AC-A678-43FD-9B17-358437BABC7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D8D8621C-D334-4510-8B56-1DD4EE26354D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EEEB381D-E0E9-4BAD-A4D3-BF6789B2FDB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88FB5C2C-B551-420A-B10B-44980D68D707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9525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B874DDF2-8294-473B-B5C5-04802D0916C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952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630326A5-9D63-4A38-A119-096F2232EF6B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2003A5CE-61EA-441A-9827-C0CB391814D4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A4B673C3-9D8A-48E0-B446-1A4F67A1C076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B261343C-A5AB-4052-87E7-1F3C7C894DF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3B5368F7-015B-40D7-86D7-022C1F7CF253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9858F51-E82F-4F94-8FF7-95FD71B05D6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200025</xdr:colOff>
      <xdr:row>23</xdr:row>
      <xdr:rowOff>0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6E4344CD-71E5-40DA-B34C-08C2F3A4F18E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23</xdr:row>
      <xdr:rowOff>0</xdr:rowOff>
    </xdr:from>
    <xdr:to>
      <xdr:col>10</xdr:col>
      <xdr:colOff>190500</xdr:colOff>
      <xdr:row>23</xdr:row>
      <xdr:rowOff>19050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452583D5-43F0-47E7-BB7A-4AA5CDE45D9C}"/>
            </a:ext>
          </a:extLst>
        </xdr:cNvPr>
        <xdr:cNvSpPr txBox="1">
          <a:spLocks noChangeArrowheads="1"/>
        </xdr:cNvSpPr>
      </xdr:nvSpPr>
      <xdr:spPr bwMode="auto">
        <a:xfrm>
          <a:off x="6515100" y="6829425"/>
          <a:ext cx="47625" cy="190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A&#1085;&#1075;&#1083;%20&#1103;&#10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DOCUME~1\TARLYG~1\LOCALS~1\Temp\7zO4F0.tmp\&#1040;&#1089;&#1090;&#1088;&#1086;&#1085;&#1086;&#1084;&#1080;&#1103;_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&#1040;&#1089;&#1090;&#1088;&#1086;&#1085;&#1086;&#1084;&#1080;&#1103;%209%20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-1\netd\Documents%20and%20Settings\user\&#1056;&#1072;&#1073;&#1086;&#1095;&#1080;&#1081;%20&#1089;&#1090;&#1086;&#1083;\&#1054;&#1051;&#1048;&#1052;&#1055;&#1048;&#1040;&#1044;&#1067;\&#1054;&#1083;&#1080;&#1084;&#1087;&#1080;&#1072;&#1076;&#1099;%202009-2010\&#1042;&#1054;&#1064;%202009-2010\&#1056;&#1045;&#1043;&#1048;&#1054;&#1053;&#1040;&#1051;&#1068;&#1053;&#1067;&#1049;%20&#1069;&#1058;&#1040;&#1055;%202009-2010\&#1057;&#1055;&#1048;&#1057;&#1050;&#1048;%20&#1091;&#1095;-&#1086;&#1074;%20&#1056;&#1045;&#1043;.&#1101;&#1090;&#1072;&#1087;&#1072;%20&#1042;&#1054;&#1064;%202009-2010\&#1051;&#1077;&#1085;&#1080;&#1085;&#1075;&#1088;&#1072;&#1076;&#1089;&#1082;&#1072;&#1103;%20&#1086;&#1073;&#1083;.%20&#1040;&#1085;&#1075;&#1083;.%20&#1103;&#1079;.%209-11%20&#108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J5">
            <v>9</v>
          </cell>
        </row>
        <row r="6">
          <cell r="D6" t="str">
            <v>Призер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1"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A16" workbookViewId="0">
      <selection activeCell="J25" sqref="J25"/>
    </sheetView>
  </sheetViews>
  <sheetFormatPr defaultColWidth="9.109375" defaultRowHeight="13.2" x14ac:dyDescent="0.25"/>
  <cols>
    <col min="1" max="1" width="6.33203125" style="1" bestFit="1" customWidth="1"/>
    <col min="2" max="2" width="16.44140625" style="3" customWidth="1"/>
    <col min="3" max="3" width="12" style="3" customWidth="1"/>
    <col min="4" max="4" width="13.21875" style="3" bestFit="1" customWidth="1"/>
    <col min="5" max="5" width="11.88671875" style="3" customWidth="1"/>
    <col min="6" max="7" width="7.109375" style="3" customWidth="1"/>
    <col min="8" max="8" width="11.88671875" style="1" customWidth="1"/>
    <col min="9" max="10" width="11.44140625" style="3" customWidth="1"/>
    <col min="11" max="11" width="23.33203125" style="9" customWidth="1"/>
    <col min="12" max="12" width="28.44140625" style="9" bestFit="1" customWidth="1"/>
    <col min="13" max="13" width="10" style="3" customWidth="1"/>
    <col min="14" max="14" width="9.88671875" style="15" customWidth="1"/>
    <col min="15" max="15" width="11.88671875" style="18" customWidth="1"/>
    <col min="16" max="16384" width="9.109375" style="1"/>
  </cols>
  <sheetData>
    <row r="1" spans="1:16" ht="15.6" x14ac:dyDescent="0.25">
      <c r="J1" s="1"/>
      <c r="L1" s="1"/>
      <c r="N1" s="58"/>
      <c r="O1" s="53" t="s">
        <v>27</v>
      </c>
    </row>
    <row r="2" spans="1:16" ht="15.6" x14ac:dyDescent="0.25">
      <c r="L2" s="1"/>
      <c r="N2" s="1"/>
      <c r="O2" s="52" t="s">
        <v>29</v>
      </c>
    </row>
    <row r="3" spans="1:16" ht="15.6" x14ac:dyDescent="0.25">
      <c r="L3" s="52"/>
      <c r="N3" s="58"/>
      <c r="O3" s="58"/>
    </row>
    <row r="4" spans="1:16" ht="20.399999999999999" x14ac:dyDescent="0.25">
      <c r="A4" s="103" t="s">
        <v>30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5"/>
      <c r="O4" s="16"/>
    </row>
    <row r="5" spans="1:16" ht="20.399999999999999" x14ac:dyDescent="0.25">
      <c r="A5" s="2"/>
      <c r="B5" s="57"/>
      <c r="C5" s="57"/>
      <c r="D5" s="57"/>
      <c r="E5" s="62"/>
      <c r="F5" s="57"/>
      <c r="G5" s="57"/>
      <c r="H5" s="57"/>
      <c r="I5" s="57"/>
      <c r="J5" s="57"/>
      <c r="K5" s="106"/>
      <c r="L5" s="106"/>
      <c r="M5" s="106"/>
      <c r="N5" s="106"/>
      <c r="O5" s="17"/>
    </row>
    <row r="6" spans="1:16" ht="22.5" customHeight="1" x14ac:dyDescent="0.25">
      <c r="A6" s="2"/>
      <c r="B6" s="57"/>
      <c r="C6" s="57"/>
      <c r="D6" s="57"/>
      <c r="E6" s="62"/>
      <c r="F6" s="22" t="s">
        <v>12</v>
      </c>
      <c r="G6" s="22"/>
      <c r="H6" s="107" t="s">
        <v>38</v>
      </c>
      <c r="I6" s="107"/>
      <c r="J6" s="107"/>
      <c r="K6" s="107"/>
      <c r="L6" s="31"/>
      <c r="M6" s="22" t="s">
        <v>13</v>
      </c>
      <c r="N6" s="39" t="s">
        <v>33</v>
      </c>
      <c r="O6" s="23"/>
    </row>
    <row r="7" spans="1:16" ht="14.25" customHeight="1" x14ac:dyDescent="0.25">
      <c r="A7" s="2"/>
      <c r="B7" s="57"/>
      <c r="C7" s="57"/>
      <c r="D7" s="57"/>
      <c r="E7" s="62"/>
      <c r="F7" s="57"/>
      <c r="G7" s="62"/>
      <c r="H7" s="99" t="s">
        <v>9</v>
      </c>
      <c r="I7" s="96"/>
      <c r="J7" s="96"/>
      <c r="K7" s="96"/>
      <c r="L7" s="63"/>
      <c r="M7" s="62"/>
      <c r="N7" s="11"/>
      <c r="O7" s="17"/>
    </row>
    <row r="8" spans="1:16" ht="19.5" customHeight="1" x14ac:dyDescent="0.25">
      <c r="A8" s="2"/>
      <c r="B8" s="57"/>
      <c r="C8" s="57"/>
      <c r="D8" s="57"/>
      <c r="E8" s="62"/>
      <c r="F8" s="57"/>
      <c r="G8" s="62"/>
      <c r="H8" s="93">
        <v>45574</v>
      </c>
      <c r="I8" s="94"/>
      <c r="J8" s="94"/>
      <c r="K8" s="94"/>
      <c r="L8" s="32"/>
      <c r="M8" s="34"/>
      <c r="N8" s="11"/>
      <c r="O8" s="17"/>
    </row>
    <row r="9" spans="1:16" ht="15" customHeight="1" x14ac:dyDescent="0.25">
      <c r="A9" s="2"/>
      <c r="B9" s="57"/>
      <c r="C9" s="57"/>
      <c r="D9" s="57"/>
      <c r="E9" s="62"/>
      <c r="F9" s="57"/>
      <c r="G9" s="62"/>
      <c r="H9" s="95" t="s">
        <v>23</v>
      </c>
      <c r="I9" s="96"/>
      <c r="J9" s="96"/>
      <c r="K9" s="96"/>
      <c r="L9" s="63"/>
      <c r="M9" s="62"/>
      <c r="N9" s="11"/>
      <c r="O9" s="17"/>
    </row>
    <row r="10" spans="1:16" ht="18" customHeight="1" x14ac:dyDescent="0.25">
      <c r="A10" s="2"/>
      <c r="B10" s="57"/>
      <c r="C10" s="57"/>
      <c r="D10" s="57"/>
      <c r="E10" s="62"/>
      <c r="F10" s="57"/>
      <c r="G10" s="62"/>
      <c r="H10" s="97" t="s">
        <v>50</v>
      </c>
      <c r="I10" s="98"/>
      <c r="J10" s="98"/>
      <c r="K10" s="98"/>
      <c r="L10" s="33"/>
      <c r="M10" s="62"/>
      <c r="N10" s="11"/>
      <c r="O10" s="17"/>
    </row>
    <row r="11" spans="1:16" ht="20.25" customHeight="1" x14ac:dyDescent="0.25">
      <c r="A11" s="2"/>
      <c r="B11" s="57"/>
      <c r="C11" s="57"/>
      <c r="D11" s="57"/>
      <c r="E11" s="62"/>
      <c r="F11" s="57"/>
      <c r="G11" s="62"/>
      <c r="H11" s="99" t="s">
        <v>17</v>
      </c>
      <c r="I11" s="100"/>
      <c r="J11" s="100"/>
      <c r="K11" s="100"/>
      <c r="L11" s="64"/>
      <c r="M11" s="62"/>
      <c r="N11" s="11"/>
      <c r="O11" s="17"/>
    </row>
    <row r="12" spans="1:16" ht="20.25" customHeight="1" x14ac:dyDescent="0.25">
      <c r="A12" s="58"/>
      <c r="H12" s="24">
        <v>11</v>
      </c>
      <c r="I12" s="25"/>
      <c r="J12" s="26"/>
      <c r="K12" s="26"/>
      <c r="L12" s="26"/>
      <c r="M12" s="13"/>
    </row>
    <row r="13" spans="1:16" ht="14.25" customHeight="1" x14ac:dyDescent="0.25">
      <c r="A13" s="58"/>
      <c r="H13" s="95" t="s">
        <v>7</v>
      </c>
      <c r="I13" s="101"/>
      <c r="J13" s="101"/>
      <c r="K13" s="101"/>
      <c r="L13" s="35" t="s">
        <v>21</v>
      </c>
      <c r="M13" s="51">
        <v>80</v>
      </c>
    </row>
    <row r="14" spans="1:16" ht="12.75" customHeight="1" x14ac:dyDescent="0.35">
      <c r="A14" s="58"/>
      <c r="H14" s="58"/>
      <c r="K14" s="8"/>
      <c r="L14" s="8"/>
      <c r="M14" s="14"/>
      <c r="O14" s="20"/>
    </row>
    <row r="15" spans="1:16" ht="79.2" x14ac:dyDescent="0.25">
      <c r="A15" s="5" t="s">
        <v>0</v>
      </c>
      <c r="B15" s="6" t="s">
        <v>1</v>
      </c>
      <c r="C15" s="6" t="s">
        <v>2</v>
      </c>
      <c r="D15" s="6" t="s">
        <v>3</v>
      </c>
      <c r="E15" s="7" t="s">
        <v>37</v>
      </c>
      <c r="F15" s="7" t="s">
        <v>5</v>
      </c>
      <c r="G15" s="29" t="s">
        <v>32</v>
      </c>
      <c r="H15" s="29" t="s">
        <v>31</v>
      </c>
      <c r="I15" s="27" t="s">
        <v>25</v>
      </c>
      <c r="J15" s="36" t="s">
        <v>22</v>
      </c>
      <c r="K15" s="30" t="s">
        <v>20</v>
      </c>
      <c r="L15" s="30" t="s">
        <v>18</v>
      </c>
      <c r="M15" s="30" t="s">
        <v>4</v>
      </c>
      <c r="N15" s="5" t="s">
        <v>10</v>
      </c>
      <c r="O15" s="37" t="s">
        <v>24</v>
      </c>
      <c r="P15" s="30" t="s">
        <v>19</v>
      </c>
    </row>
    <row r="16" spans="1:16" ht="26.25" customHeight="1" x14ac:dyDescent="0.25">
      <c r="A16" s="68">
        <v>1</v>
      </c>
      <c r="B16" s="69" t="s">
        <v>39</v>
      </c>
      <c r="C16" s="79" t="s">
        <v>56</v>
      </c>
      <c r="D16" s="79" t="s">
        <v>67</v>
      </c>
      <c r="E16" s="70"/>
      <c r="F16" s="71" t="s">
        <v>15</v>
      </c>
      <c r="G16" s="71" t="s">
        <v>49</v>
      </c>
      <c r="H16" s="72"/>
      <c r="I16" s="71" t="s">
        <v>26</v>
      </c>
      <c r="J16" s="71"/>
      <c r="K16" s="73" t="s">
        <v>50</v>
      </c>
      <c r="L16" s="73" t="s">
        <v>51</v>
      </c>
      <c r="M16" s="74">
        <v>7</v>
      </c>
      <c r="N16" s="74" t="s">
        <v>52</v>
      </c>
      <c r="O16" s="78">
        <v>16.8</v>
      </c>
      <c r="P16" s="76">
        <f>O16/$M$13*100</f>
        <v>21.000000000000004</v>
      </c>
    </row>
    <row r="17" spans="1:16" ht="26.25" customHeight="1" x14ac:dyDescent="0.25">
      <c r="A17" s="28">
        <v>2</v>
      </c>
      <c r="B17" s="67" t="s">
        <v>40</v>
      </c>
      <c r="C17" s="80" t="s">
        <v>57</v>
      </c>
      <c r="D17" s="80"/>
      <c r="E17" s="40"/>
      <c r="F17" s="41" t="s">
        <v>55</v>
      </c>
      <c r="G17" s="71" t="s">
        <v>49</v>
      </c>
      <c r="H17" s="42"/>
      <c r="I17" s="71" t="s">
        <v>26</v>
      </c>
      <c r="J17" s="43"/>
      <c r="K17" s="73" t="s">
        <v>50</v>
      </c>
      <c r="L17" s="73" t="s">
        <v>51</v>
      </c>
      <c r="M17" s="74">
        <v>7</v>
      </c>
      <c r="N17" s="44" t="s">
        <v>52</v>
      </c>
      <c r="O17" s="78">
        <v>16.2</v>
      </c>
      <c r="P17" s="38">
        <f t="shared" ref="P17:P26" si="0">O17/$M$13*100</f>
        <v>20.25</v>
      </c>
    </row>
    <row r="18" spans="1:16" ht="26.25" customHeight="1" x14ac:dyDescent="0.25">
      <c r="A18" s="28">
        <v>3</v>
      </c>
      <c r="B18" s="67" t="s">
        <v>41</v>
      </c>
      <c r="C18" s="80" t="s">
        <v>58</v>
      </c>
      <c r="D18" s="80" t="s">
        <v>68</v>
      </c>
      <c r="E18" s="40"/>
      <c r="F18" s="41" t="s">
        <v>55</v>
      </c>
      <c r="G18" s="71" t="s">
        <v>49</v>
      </c>
      <c r="H18" s="42"/>
      <c r="I18" s="71" t="s">
        <v>26</v>
      </c>
      <c r="J18" s="43"/>
      <c r="K18" s="73" t="s">
        <v>50</v>
      </c>
      <c r="L18" s="73" t="s">
        <v>51</v>
      </c>
      <c r="M18" s="74">
        <v>7</v>
      </c>
      <c r="N18" s="44" t="s">
        <v>53</v>
      </c>
      <c r="O18" s="78">
        <v>15.6</v>
      </c>
      <c r="P18" s="38"/>
    </row>
    <row r="19" spans="1:16" ht="26.25" customHeight="1" x14ac:dyDescent="0.25">
      <c r="A19" s="28">
        <v>4</v>
      </c>
      <c r="B19" s="67" t="s">
        <v>42</v>
      </c>
      <c r="C19" s="80" t="s">
        <v>59</v>
      </c>
      <c r="D19" s="80" t="s">
        <v>72</v>
      </c>
      <c r="E19" s="40"/>
      <c r="F19" s="41" t="s">
        <v>15</v>
      </c>
      <c r="G19" s="71" t="s">
        <v>49</v>
      </c>
      <c r="H19" s="42"/>
      <c r="I19" s="71" t="s">
        <v>26</v>
      </c>
      <c r="J19" s="43"/>
      <c r="K19" s="73" t="s">
        <v>50</v>
      </c>
      <c r="L19" s="73" t="s">
        <v>51</v>
      </c>
      <c r="M19" s="74">
        <v>7</v>
      </c>
      <c r="N19" s="44" t="s">
        <v>54</v>
      </c>
      <c r="O19" s="78">
        <v>12.4</v>
      </c>
      <c r="P19" s="38"/>
    </row>
    <row r="20" spans="1:16" ht="26.25" customHeight="1" x14ac:dyDescent="0.25">
      <c r="A20" s="28">
        <v>5</v>
      </c>
      <c r="B20" s="67" t="s">
        <v>43</v>
      </c>
      <c r="C20" s="80" t="s">
        <v>60</v>
      </c>
      <c r="D20" s="80" t="s">
        <v>74</v>
      </c>
      <c r="E20" s="40"/>
      <c r="F20" s="41" t="s">
        <v>15</v>
      </c>
      <c r="G20" s="71" t="s">
        <v>49</v>
      </c>
      <c r="H20" s="42"/>
      <c r="I20" s="71" t="s">
        <v>26</v>
      </c>
      <c r="J20" s="43"/>
      <c r="K20" s="73" t="s">
        <v>50</v>
      </c>
      <c r="L20" s="73" t="s">
        <v>51</v>
      </c>
      <c r="M20" s="74">
        <v>7</v>
      </c>
      <c r="N20" s="44" t="s">
        <v>54</v>
      </c>
      <c r="O20" s="78">
        <v>12.2</v>
      </c>
      <c r="P20" s="38"/>
    </row>
    <row r="21" spans="1:16" ht="26.25" customHeight="1" x14ac:dyDescent="0.25">
      <c r="A21" s="28">
        <v>6</v>
      </c>
      <c r="B21" s="67" t="s">
        <v>44</v>
      </c>
      <c r="C21" s="80" t="s">
        <v>61</v>
      </c>
      <c r="D21" s="80" t="s">
        <v>75</v>
      </c>
      <c r="E21" s="40"/>
      <c r="F21" s="41" t="s">
        <v>55</v>
      </c>
      <c r="G21" s="71" t="s">
        <v>49</v>
      </c>
      <c r="H21" s="42"/>
      <c r="I21" s="71" t="s">
        <v>26</v>
      </c>
      <c r="J21" s="43"/>
      <c r="K21" s="73" t="s">
        <v>50</v>
      </c>
      <c r="L21" s="73" t="s">
        <v>51</v>
      </c>
      <c r="M21" s="74">
        <v>7</v>
      </c>
      <c r="N21" s="44" t="s">
        <v>54</v>
      </c>
      <c r="O21" s="78">
        <v>11.4</v>
      </c>
      <c r="P21" s="38"/>
    </row>
    <row r="22" spans="1:16" ht="26.25" customHeight="1" x14ac:dyDescent="0.25">
      <c r="A22" s="28">
        <v>7</v>
      </c>
      <c r="B22" s="67" t="s">
        <v>28</v>
      </c>
      <c r="C22" s="80" t="s">
        <v>62</v>
      </c>
      <c r="D22" s="80" t="s">
        <v>73</v>
      </c>
      <c r="E22" s="40"/>
      <c r="F22" s="41" t="s">
        <v>15</v>
      </c>
      <c r="G22" s="71" t="s">
        <v>49</v>
      </c>
      <c r="H22" s="42"/>
      <c r="I22" s="71" t="s">
        <v>26</v>
      </c>
      <c r="J22" s="43"/>
      <c r="K22" s="73" t="s">
        <v>50</v>
      </c>
      <c r="L22" s="73" t="s">
        <v>51</v>
      </c>
      <c r="M22" s="74">
        <v>7</v>
      </c>
      <c r="N22" s="44" t="s">
        <v>54</v>
      </c>
      <c r="O22" s="78">
        <v>9.8000000000000007</v>
      </c>
      <c r="P22" s="38"/>
    </row>
    <row r="23" spans="1:16" ht="26.25" customHeight="1" x14ac:dyDescent="0.25">
      <c r="A23" s="28">
        <v>8</v>
      </c>
      <c r="B23" s="67" t="s">
        <v>45</v>
      </c>
      <c r="C23" s="80" t="s">
        <v>63</v>
      </c>
      <c r="D23" s="80" t="s">
        <v>76</v>
      </c>
      <c r="E23" s="40"/>
      <c r="F23" s="41" t="s">
        <v>55</v>
      </c>
      <c r="G23" s="71" t="s">
        <v>49</v>
      </c>
      <c r="H23" s="42"/>
      <c r="I23" s="71" t="s">
        <v>26</v>
      </c>
      <c r="J23" s="43"/>
      <c r="K23" s="73" t="s">
        <v>50</v>
      </c>
      <c r="L23" s="73" t="s">
        <v>51</v>
      </c>
      <c r="M23" s="74">
        <v>7</v>
      </c>
      <c r="N23" s="44" t="s">
        <v>54</v>
      </c>
      <c r="O23" s="78">
        <v>9</v>
      </c>
      <c r="P23" s="38"/>
    </row>
    <row r="24" spans="1:16" ht="26.25" customHeight="1" x14ac:dyDescent="0.25">
      <c r="A24" s="28">
        <v>9</v>
      </c>
      <c r="B24" s="67" t="s">
        <v>46</v>
      </c>
      <c r="C24" s="81" t="s">
        <v>64</v>
      </c>
      <c r="D24" s="81" t="s">
        <v>69</v>
      </c>
      <c r="E24" s="47"/>
      <c r="F24" s="43" t="s">
        <v>15</v>
      </c>
      <c r="G24" s="71" t="s">
        <v>49</v>
      </c>
      <c r="H24" s="48" t="s">
        <v>16</v>
      </c>
      <c r="I24" s="71" t="s">
        <v>26</v>
      </c>
      <c r="J24" s="43"/>
      <c r="K24" s="73" t="s">
        <v>50</v>
      </c>
      <c r="L24" s="73" t="s">
        <v>51</v>
      </c>
      <c r="M24" s="74">
        <v>7</v>
      </c>
      <c r="N24" s="44" t="s">
        <v>54</v>
      </c>
      <c r="O24" s="78">
        <v>8.6</v>
      </c>
      <c r="P24" s="38">
        <f t="shared" si="0"/>
        <v>10.75</v>
      </c>
    </row>
    <row r="25" spans="1:16" ht="26.25" customHeight="1" x14ac:dyDescent="0.25">
      <c r="A25" s="41">
        <v>10</v>
      </c>
      <c r="B25" s="67" t="s">
        <v>47</v>
      </c>
      <c r="C25" s="82" t="s">
        <v>65</v>
      </c>
      <c r="D25" s="82" t="s">
        <v>70</v>
      </c>
      <c r="E25" s="49"/>
      <c r="F25" s="49" t="s">
        <v>15</v>
      </c>
      <c r="G25" s="71" t="s">
        <v>49</v>
      </c>
      <c r="H25" s="46"/>
      <c r="I25" s="71" t="s">
        <v>26</v>
      </c>
      <c r="J25" s="41"/>
      <c r="K25" s="73" t="s">
        <v>50</v>
      </c>
      <c r="L25" s="73" t="s">
        <v>51</v>
      </c>
      <c r="M25" s="74">
        <v>7</v>
      </c>
      <c r="N25" s="44" t="s">
        <v>54</v>
      </c>
      <c r="O25" s="78">
        <v>7.4</v>
      </c>
      <c r="P25" s="38">
        <f t="shared" si="0"/>
        <v>9.25</v>
      </c>
    </row>
    <row r="26" spans="1:16" ht="26.25" customHeight="1" x14ac:dyDescent="0.25">
      <c r="A26" s="41">
        <v>11</v>
      </c>
      <c r="B26" s="67" t="s">
        <v>48</v>
      </c>
      <c r="C26" s="80" t="s">
        <v>66</v>
      </c>
      <c r="D26" s="80" t="s">
        <v>71</v>
      </c>
      <c r="E26" s="40"/>
      <c r="F26" s="41" t="s">
        <v>55</v>
      </c>
      <c r="G26" s="71" t="s">
        <v>49</v>
      </c>
      <c r="H26" s="42" t="s">
        <v>16</v>
      </c>
      <c r="I26" s="71" t="s">
        <v>26</v>
      </c>
      <c r="J26" s="41"/>
      <c r="K26" s="73" t="s">
        <v>50</v>
      </c>
      <c r="L26" s="73" t="s">
        <v>51</v>
      </c>
      <c r="M26" s="74">
        <v>7</v>
      </c>
      <c r="N26" s="44" t="s">
        <v>54</v>
      </c>
      <c r="O26" s="78">
        <v>5</v>
      </c>
      <c r="P26" s="38">
        <f t="shared" si="0"/>
        <v>6.25</v>
      </c>
    </row>
    <row r="27" spans="1:16" ht="19.5" customHeight="1" x14ac:dyDescent="0.3">
      <c r="A27" s="108" t="s">
        <v>6</v>
      </c>
      <c r="B27" s="109"/>
      <c r="C27" s="21"/>
      <c r="D27" s="55"/>
      <c r="E27" s="59"/>
      <c r="F27" s="55"/>
      <c r="G27" s="55"/>
      <c r="H27" s="4"/>
      <c r="I27" s="55"/>
      <c r="J27" s="55"/>
      <c r="K27" s="10"/>
      <c r="L27" s="10"/>
      <c r="M27" s="55"/>
      <c r="N27" s="12"/>
      <c r="O27" s="19"/>
      <c r="P27" s="4"/>
    </row>
    <row r="28" spans="1:16" ht="16.5" customHeight="1" x14ac:dyDescent="0.3">
      <c r="A28" s="102" t="s">
        <v>121</v>
      </c>
      <c r="B28" s="90"/>
      <c r="C28" s="90"/>
      <c r="D28" s="56"/>
      <c r="E28" s="61"/>
      <c r="F28" s="56"/>
      <c r="G28" s="56"/>
      <c r="H28" s="56"/>
      <c r="I28" s="56"/>
      <c r="J28" s="56"/>
      <c r="K28" s="10"/>
      <c r="L28" s="10"/>
      <c r="M28" s="55"/>
      <c r="N28" s="12"/>
      <c r="O28" s="19"/>
      <c r="P28" s="4"/>
    </row>
    <row r="29" spans="1:16" customFormat="1" ht="16.5" customHeight="1" x14ac:dyDescent="0.3">
      <c r="B29" s="21" t="s">
        <v>122</v>
      </c>
    </row>
    <row r="30" spans="1:16" customFormat="1" ht="16.5" customHeight="1" x14ac:dyDescent="0.3">
      <c r="B30" s="21"/>
    </row>
    <row r="31" spans="1:16" customFormat="1" ht="16.5" customHeight="1" x14ac:dyDescent="0.3">
      <c r="B31" s="21"/>
    </row>
    <row r="32" spans="1:16" ht="15.6" x14ac:dyDescent="0.3">
      <c r="A32" s="85" t="s">
        <v>8</v>
      </c>
      <c r="B32" s="86"/>
      <c r="C32" s="87"/>
      <c r="D32" s="88"/>
      <c r="E32" s="60"/>
    </row>
    <row r="33" spans="1:20" ht="33.75" customHeight="1" x14ac:dyDescent="0.25">
      <c r="A33" s="89" t="s">
        <v>11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90"/>
      <c r="N33" s="90"/>
      <c r="O33" s="90"/>
      <c r="P33" s="54"/>
      <c r="Q33" s="54"/>
      <c r="R33" s="54"/>
      <c r="S33" s="54"/>
      <c r="T33" s="54"/>
    </row>
    <row r="34" spans="1:20" ht="29.25" customHeight="1" x14ac:dyDescent="0.25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</row>
  </sheetData>
  <mergeCells count="15">
    <mergeCell ref="A4:N4"/>
    <mergeCell ref="K5:N5"/>
    <mergeCell ref="H6:K6"/>
    <mergeCell ref="H7:K7"/>
    <mergeCell ref="A27:B27"/>
    <mergeCell ref="A32:B32"/>
    <mergeCell ref="C32:D32"/>
    <mergeCell ref="A33:O33"/>
    <mergeCell ref="A34:O34"/>
    <mergeCell ref="H8:K8"/>
    <mergeCell ref="H9:K9"/>
    <mergeCell ref="H10:K10"/>
    <mergeCell ref="H11:K11"/>
    <mergeCell ref="H13:K13"/>
    <mergeCell ref="A28:C2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10" workbookViewId="0">
      <selection activeCell="J20" sqref="J20"/>
    </sheetView>
  </sheetViews>
  <sheetFormatPr defaultColWidth="9.109375" defaultRowHeight="13.2" x14ac:dyDescent="0.25"/>
  <cols>
    <col min="1" max="1" width="6.33203125" style="1" bestFit="1" customWidth="1"/>
    <col min="2" max="2" width="16.44140625" style="3" customWidth="1"/>
    <col min="3" max="3" width="12" style="3" customWidth="1"/>
    <col min="4" max="4" width="12.88671875" style="3" bestFit="1" customWidth="1"/>
    <col min="5" max="5" width="11.88671875" style="3" customWidth="1"/>
    <col min="6" max="7" width="7.109375" style="3" customWidth="1"/>
    <col min="8" max="8" width="11.88671875" style="1" customWidth="1"/>
    <col min="9" max="10" width="11.44140625" style="3" customWidth="1"/>
    <col min="11" max="11" width="23.33203125" style="9" customWidth="1"/>
    <col min="12" max="12" width="28.44140625" style="9" bestFit="1" customWidth="1"/>
    <col min="13" max="13" width="10" style="3" customWidth="1"/>
    <col min="14" max="14" width="9.88671875" style="15" customWidth="1"/>
    <col min="15" max="15" width="11.88671875" style="18" customWidth="1"/>
    <col min="16" max="16384" width="9.109375" style="1"/>
  </cols>
  <sheetData>
    <row r="1" spans="1:16" ht="15.6" x14ac:dyDescent="0.25">
      <c r="J1" s="1"/>
      <c r="L1" s="1"/>
      <c r="N1" s="58"/>
      <c r="O1" s="53" t="s">
        <v>27</v>
      </c>
    </row>
    <row r="2" spans="1:16" ht="15.6" x14ac:dyDescent="0.25">
      <c r="L2" s="1"/>
      <c r="N2" s="1"/>
      <c r="O2" s="52" t="s">
        <v>29</v>
      </c>
    </row>
    <row r="3" spans="1:16" ht="15.6" x14ac:dyDescent="0.25">
      <c r="L3" s="52"/>
      <c r="N3" s="58"/>
      <c r="O3" s="58"/>
    </row>
    <row r="4" spans="1:16" ht="20.399999999999999" x14ac:dyDescent="0.25">
      <c r="A4" s="103" t="s">
        <v>30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5"/>
      <c r="O4" s="16"/>
    </row>
    <row r="5" spans="1:16" ht="20.399999999999999" x14ac:dyDescent="0.25">
      <c r="A5" s="2"/>
      <c r="B5" s="57"/>
      <c r="C5" s="57"/>
      <c r="D5" s="57"/>
      <c r="E5" s="62"/>
      <c r="F5" s="57"/>
      <c r="G5" s="57"/>
      <c r="H5" s="57"/>
      <c r="I5" s="57"/>
      <c r="J5" s="57"/>
      <c r="K5" s="106"/>
      <c r="L5" s="106"/>
      <c r="M5" s="106"/>
      <c r="N5" s="106"/>
      <c r="O5" s="17"/>
    </row>
    <row r="6" spans="1:16" ht="22.5" customHeight="1" x14ac:dyDescent="0.25">
      <c r="A6" s="2"/>
      <c r="B6" s="57"/>
      <c r="C6" s="57"/>
      <c r="D6" s="57"/>
      <c r="E6" s="62"/>
      <c r="F6" s="22" t="s">
        <v>12</v>
      </c>
      <c r="G6" s="22"/>
      <c r="H6" s="107" t="s">
        <v>38</v>
      </c>
      <c r="I6" s="107"/>
      <c r="J6" s="107"/>
      <c r="K6" s="107"/>
      <c r="L6" s="31"/>
      <c r="M6" s="22" t="s">
        <v>13</v>
      </c>
      <c r="N6" s="39" t="s">
        <v>34</v>
      </c>
      <c r="O6" s="23"/>
    </row>
    <row r="7" spans="1:16" ht="14.25" customHeight="1" x14ac:dyDescent="0.25">
      <c r="A7" s="2"/>
      <c r="B7" s="57"/>
      <c r="C7" s="57"/>
      <c r="D7" s="57"/>
      <c r="E7" s="62"/>
      <c r="F7" s="57"/>
      <c r="G7" s="62"/>
      <c r="H7" s="99" t="s">
        <v>9</v>
      </c>
      <c r="I7" s="96"/>
      <c r="J7" s="96"/>
      <c r="K7" s="96"/>
      <c r="L7" s="63"/>
      <c r="M7" s="62"/>
      <c r="N7" s="11"/>
      <c r="O7" s="17"/>
    </row>
    <row r="8" spans="1:16" ht="19.5" customHeight="1" x14ac:dyDescent="0.25">
      <c r="A8" s="2"/>
      <c r="B8" s="57"/>
      <c r="C8" s="57"/>
      <c r="D8" s="57"/>
      <c r="E8" s="62"/>
      <c r="F8" s="57"/>
      <c r="G8" s="62"/>
      <c r="H8" s="93">
        <v>45574</v>
      </c>
      <c r="I8" s="94"/>
      <c r="J8" s="94"/>
      <c r="K8" s="94"/>
      <c r="L8" s="32"/>
      <c r="M8" s="34"/>
      <c r="N8" s="11"/>
      <c r="O8" s="17"/>
    </row>
    <row r="9" spans="1:16" ht="15" customHeight="1" x14ac:dyDescent="0.25">
      <c r="A9" s="2"/>
      <c r="B9" s="57"/>
      <c r="C9" s="57"/>
      <c r="D9" s="57"/>
      <c r="E9" s="62"/>
      <c r="F9" s="57"/>
      <c r="G9" s="62"/>
      <c r="H9" s="95" t="s">
        <v>23</v>
      </c>
      <c r="I9" s="96"/>
      <c r="J9" s="96"/>
      <c r="K9" s="96"/>
      <c r="L9" s="63"/>
      <c r="M9" s="62"/>
      <c r="N9" s="11"/>
      <c r="O9" s="17"/>
    </row>
    <row r="10" spans="1:16" ht="18" customHeight="1" x14ac:dyDescent="0.25">
      <c r="A10" s="2"/>
      <c r="B10" s="57"/>
      <c r="C10" s="57"/>
      <c r="D10" s="57"/>
      <c r="E10" s="62"/>
      <c r="F10" s="57"/>
      <c r="G10" s="62"/>
      <c r="H10" s="97" t="s">
        <v>50</v>
      </c>
      <c r="I10" s="98"/>
      <c r="J10" s="98"/>
      <c r="K10" s="98"/>
      <c r="L10" s="33"/>
      <c r="M10" s="62"/>
      <c r="N10" s="11"/>
      <c r="O10" s="17"/>
    </row>
    <row r="11" spans="1:16" ht="20.25" customHeight="1" x14ac:dyDescent="0.25">
      <c r="A11" s="2"/>
      <c r="B11" s="57"/>
      <c r="C11" s="57"/>
      <c r="D11" s="57"/>
      <c r="E11" s="62"/>
      <c r="F11" s="57"/>
      <c r="G11" s="62"/>
      <c r="H11" s="99" t="s">
        <v>17</v>
      </c>
      <c r="I11" s="100"/>
      <c r="J11" s="100"/>
      <c r="K11" s="100"/>
      <c r="L11" s="64"/>
      <c r="M11" s="62"/>
      <c r="N11" s="11"/>
      <c r="O11" s="17"/>
    </row>
    <row r="12" spans="1:16" ht="20.25" customHeight="1" x14ac:dyDescent="0.25">
      <c r="A12" s="58"/>
      <c r="H12" s="24">
        <v>6</v>
      </c>
      <c r="I12" s="25"/>
      <c r="J12" s="26"/>
      <c r="K12" s="26"/>
      <c r="L12" s="26"/>
      <c r="M12" s="13"/>
    </row>
    <row r="13" spans="1:16" ht="14.25" customHeight="1" x14ac:dyDescent="0.25">
      <c r="A13" s="58"/>
      <c r="H13" s="95" t="s">
        <v>7</v>
      </c>
      <c r="I13" s="101"/>
      <c r="J13" s="101"/>
      <c r="K13" s="101"/>
      <c r="L13" s="35" t="s">
        <v>21</v>
      </c>
      <c r="M13" s="51">
        <v>80</v>
      </c>
    </row>
    <row r="14" spans="1:16" ht="12.75" customHeight="1" x14ac:dyDescent="0.35">
      <c r="A14" s="58"/>
      <c r="H14" s="58"/>
      <c r="K14" s="8"/>
      <c r="L14" s="8"/>
      <c r="M14" s="14"/>
      <c r="O14" s="20"/>
    </row>
    <row r="15" spans="1:16" ht="79.2" x14ac:dyDescent="0.25">
      <c r="A15" s="5" t="s">
        <v>0</v>
      </c>
      <c r="B15" s="6" t="s">
        <v>1</v>
      </c>
      <c r="C15" s="6" t="s">
        <v>2</v>
      </c>
      <c r="D15" s="6" t="s">
        <v>3</v>
      </c>
      <c r="E15" s="7" t="s">
        <v>37</v>
      </c>
      <c r="F15" s="7" t="s">
        <v>5</v>
      </c>
      <c r="G15" s="29" t="s">
        <v>32</v>
      </c>
      <c r="H15" s="29" t="s">
        <v>31</v>
      </c>
      <c r="I15" s="27" t="s">
        <v>25</v>
      </c>
      <c r="J15" s="36" t="s">
        <v>22</v>
      </c>
      <c r="K15" s="30" t="s">
        <v>20</v>
      </c>
      <c r="L15" s="30" t="s">
        <v>18</v>
      </c>
      <c r="M15" s="30" t="s">
        <v>4</v>
      </c>
      <c r="N15" s="5" t="s">
        <v>10</v>
      </c>
      <c r="O15" s="37" t="s">
        <v>24</v>
      </c>
      <c r="P15" s="30" t="s">
        <v>19</v>
      </c>
    </row>
    <row r="16" spans="1:16" s="77" customFormat="1" ht="26.25" customHeight="1" x14ac:dyDescent="0.25">
      <c r="A16" s="68">
        <v>1</v>
      </c>
      <c r="B16" s="67" t="s">
        <v>82</v>
      </c>
      <c r="C16" s="70" t="s">
        <v>83</v>
      </c>
      <c r="D16" s="70" t="s">
        <v>90</v>
      </c>
      <c r="E16" s="70"/>
      <c r="F16" s="71" t="s">
        <v>15</v>
      </c>
      <c r="G16" s="71" t="s">
        <v>84</v>
      </c>
      <c r="H16" s="72"/>
      <c r="I16" s="71" t="s">
        <v>26</v>
      </c>
      <c r="J16" s="71"/>
      <c r="K16" s="73" t="s">
        <v>50</v>
      </c>
      <c r="L16" s="73" t="s">
        <v>51</v>
      </c>
      <c r="M16" s="74">
        <v>8</v>
      </c>
      <c r="N16" s="74" t="s">
        <v>54</v>
      </c>
      <c r="O16" s="84">
        <v>11.5</v>
      </c>
      <c r="P16" s="76">
        <f>O16/$M$13*100</f>
        <v>14.374999999999998</v>
      </c>
    </row>
    <row r="17" spans="1:20" ht="26.25" customHeight="1" x14ac:dyDescent="0.25">
      <c r="A17" s="28">
        <v>2</v>
      </c>
      <c r="B17" s="67" t="s">
        <v>77</v>
      </c>
      <c r="C17" s="40" t="s">
        <v>85</v>
      </c>
      <c r="D17" s="40" t="s">
        <v>91</v>
      </c>
      <c r="E17" s="40"/>
      <c r="F17" s="41" t="s">
        <v>55</v>
      </c>
      <c r="G17" s="71" t="s">
        <v>84</v>
      </c>
      <c r="H17" s="42"/>
      <c r="I17" s="71" t="s">
        <v>26</v>
      </c>
      <c r="J17" s="43"/>
      <c r="K17" s="73" t="s">
        <v>50</v>
      </c>
      <c r="L17" s="73" t="s">
        <v>51</v>
      </c>
      <c r="M17" s="74">
        <v>8</v>
      </c>
      <c r="N17" s="74" t="s">
        <v>54</v>
      </c>
      <c r="O17" s="84">
        <v>11.4</v>
      </c>
      <c r="P17" s="38">
        <f t="shared" ref="P17:P21" si="0">O17/$M$13*100</f>
        <v>14.250000000000002</v>
      </c>
    </row>
    <row r="18" spans="1:20" ht="26.25" customHeight="1" x14ac:dyDescent="0.25">
      <c r="A18" s="28">
        <v>3</v>
      </c>
      <c r="B18" s="67" t="s">
        <v>78</v>
      </c>
      <c r="C18" s="40" t="s">
        <v>86</v>
      </c>
      <c r="D18" s="40" t="s">
        <v>92</v>
      </c>
      <c r="E18" s="40"/>
      <c r="F18" s="41" t="s">
        <v>55</v>
      </c>
      <c r="G18" s="71" t="s">
        <v>84</v>
      </c>
      <c r="H18" s="42"/>
      <c r="I18" s="71" t="s">
        <v>26</v>
      </c>
      <c r="J18" s="43"/>
      <c r="K18" s="73" t="s">
        <v>50</v>
      </c>
      <c r="L18" s="73" t="s">
        <v>51</v>
      </c>
      <c r="M18" s="74">
        <v>8</v>
      </c>
      <c r="N18" s="74" t="s">
        <v>54</v>
      </c>
      <c r="O18" s="84">
        <v>9.9</v>
      </c>
      <c r="P18" s="38"/>
    </row>
    <row r="19" spans="1:20" ht="26.25" customHeight="1" x14ac:dyDescent="0.25">
      <c r="A19" s="28">
        <v>4</v>
      </c>
      <c r="B19" s="67" t="s">
        <v>79</v>
      </c>
      <c r="C19" s="47" t="s">
        <v>87</v>
      </c>
      <c r="D19" s="47" t="s">
        <v>91</v>
      </c>
      <c r="E19" s="47"/>
      <c r="F19" s="43" t="s">
        <v>55</v>
      </c>
      <c r="G19" s="71" t="s">
        <v>84</v>
      </c>
      <c r="H19" s="48" t="s">
        <v>16</v>
      </c>
      <c r="I19" s="71" t="s">
        <v>26</v>
      </c>
      <c r="J19" s="43"/>
      <c r="K19" s="73" t="s">
        <v>50</v>
      </c>
      <c r="L19" s="73" t="s">
        <v>51</v>
      </c>
      <c r="M19" s="74">
        <v>8</v>
      </c>
      <c r="N19" s="74" t="s">
        <v>54</v>
      </c>
      <c r="O19" s="84">
        <v>6</v>
      </c>
      <c r="P19" s="38">
        <f t="shared" si="0"/>
        <v>7.5</v>
      </c>
    </row>
    <row r="20" spans="1:20" ht="26.25" customHeight="1" x14ac:dyDescent="0.25">
      <c r="A20" s="41">
        <v>5</v>
      </c>
      <c r="B20" s="67" t="s">
        <v>80</v>
      </c>
      <c r="C20" s="83" t="s">
        <v>88</v>
      </c>
      <c r="D20" s="83" t="s">
        <v>93</v>
      </c>
      <c r="E20" s="49"/>
      <c r="F20" s="49" t="s">
        <v>15</v>
      </c>
      <c r="G20" s="71" t="s">
        <v>84</v>
      </c>
      <c r="H20" s="46"/>
      <c r="I20" s="71" t="s">
        <v>26</v>
      </c>
      <c r="J20" s="41"/>
      <c r="K20" s="73" t="s">
        <v>50</v>
      </c>
      <c r="L20" s="73" t="s">
        <v>51</v>
      </c>
      <c r="M20" s="74">
        <v>8</v>
      </c>
      <c r="N20" s="74" t="s">
        <v>54</v>
      </c>
      <c r="O20" s="84">
        <v>0</v>
      </c>
      <c r="P20" s="38">
        <f t="shared" si="0"/>
        <v>0</v>
      </c>
    </row>
    <row r="21" spans="1:20" ht="26.25" customHeight="1" x14ac:dyDescent="0.25">
      <c r="A21" s="41">
        <v>6</v>
      </c>
      <c r="B21" s="67" t="s">
        <v>81</v>
      </c>
      <c r="C21" s="40" t="s">
        <v>86</v>
      </c>
      <c r="D21" s="40" t="s">
        <v>89</v>
      </c>
      <c r="E21" s="40"/>
      <c r="F21" s="41" t="s">
        <v>55</v>
      </c>
      <c r="G21" s="71" t="s">
        <v>84</v>
      </c>
      <c r="H21" s="42" t="s">
        <v>16</v>
      </c>
      <c r="I21" s="71" t="s">
        <v>26</v>
      </c>
      <c r="J21" s="41"/>
      <c r="K21" s="73" t="s">
        <v>50</v>
      </c>
      <c r="L21" s="73" t="s">
        <v>51</v>
      </c>
      <c r="M21" s="74">
        <v>8</v>
      </c>
      <c r="N21" s="74" t="s">
        <v>54</v>
      </c>
      <c r="O21" s="84">
        <v>0</v>
      </c>
      <c r="P21" s="38">
        <f t="shared" si="0"/>
        <v>0</v>
      </c>
    </row>
    <row r="22" spans="1:20" ht="19.5" customHeight="1" x14ac:dyDescent="0.3">
      <c r="A22" s="108" t="s">
        <v>6</v>
      </c>
      <c r="B22" s="109"/>
      <c r="C22" s="21"/>
      <c r="D22" s="65"/>
      <c r="E22" s="65"/>
      <c r="F22" s="65"/>
      <c r="G22" s="65"/>
      <c r="H22" s="4"/>
      <c r="I22" s="55"/>
      <c r="J22" s="55"/>
      <c r="K22" s="10"/>
      <c r="L22" s="10"/>
      <c r="M22" s="55"/>
      <c r="N22" s="12"/>
      <c r="O22" s="19"/>
      <c r="P22" s="4"/>
    </row>
    <row r="23" spans="1:20" ht="16.5" customHeight="1" x14ac:dyDescent="0.3">
      <c r="A23" s="102" t="s">
        <v>121</v>
      </c>
      <c r="B23" s="90"/>
      <c r="C23" s="90"/>
      <c r="D23" s="66"/>
      <c r="E23" s="66"/>
      <c r="F23" s="66"/>
      <c r="G23" s="66"/>
      <c r="H23" s="66"/>
      <c r="I23" s="56"/>
      <c r="J23" s="56"/>
      <c r="K23" s="10"/>
      <c r="L23" s="10"/>
      <c r="M23" s="55"/>
      <c r="N23" s="12"/>
      <c r="O23" s="19"/>
      <c r="P23" s="4"/>
    </row>
    <row r="24" spans="1:20" customFormat="1" ht="16.5" customHeight="1" x14ac:dyDescent="0.3">
      <c r="B24" s="21" t="s">
        <v>122</v>
      </c>
    </row>
    <row r="25" spans="1:20" customFormat="1" ht="16.5" customHeight="1" x14ac:dyDescent="0.3">
      <c r="B25" s="21"/>
    </row>
    <row r="26" spans="1:20" customFormat="1" ht="16.5" customHeight="1" x14ac:dyDescent="0.3">
      <c r="B26" s="21"/>
    </row>
    <row r="27" spans="1:20" ht="15.6" x14ac:dyDescent="0.3">
      <c r="A27" s="85" t="s">
        <v>8</v>
      </c>
      <c r="B27" s="86"/>
      <c r="C27" s="87"/>
      <c r="D27" s="88"/>
      <c r="E27" s="60"/>
    </row>
    <row r="28" spans="1:20" ht="33.75" customHeight="1" x14ac:dyDescent="0.25">
      <c r="A28" s="89" t="s">
        <v>11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90"/>
      <c r="N28" s="90"/>
      <c r="O28" s="90"/>
      <c r="P28" s="54"/>
      <c r="Q28" s="54"/>
      <c r="R28" s="54"/>
      <c r="S28" s="54"/>
      <c r="T28" s="54"/>
    </row>
    <row r="29" spans="1:20" ht="29.25" customHeight="1" x14ac:dyDescent="0.25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</row>
  </sheetData>
  <mergeCells count="15">
    <mergeCell ref="A4:N4"/>
    <mergeCell ref="K5:N5"/>
    <mergeCell ref="H6:K6"/>
    <mergeCell ref="H7:K7"/>
    <mergeCell ref="A22:B22"/>
    <mergeCell ref="A27:B27"/>
    <mergeCell ref="C27:D27"/>
    <mergeCell ref="A28:O28"/>
    <mergeCell ref="A29:O29"/>
    <mergeCell ref="H8:K8"/>
    <mergeCell ref="H9:K9"/>
    <mergeCell ref="H10:K10"/>
    <mergeCell ref="H11:K11"/>
    <mergeCell ref="H13:K13"/>
    <mergeCell ref="A23:C2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opLeftCell="A13" workbookViewId="0">
      <selection activeCell="J19" sqref="J19:J27"/>
    </sheetView>
  </sheetViews>
  <sheetFormatPr defaultColWidth="9.109375" defaultRowHeight="13.2" x14ac:dyDescent="0.25"/>
  <cols>
    <col min="1" max="1" width="6.33203125" style="1" bestFit="1" customWidth="1"/>
    <col min="2" max="2" width="16.44140625" style="3" customWidth="1"/>
    <col min="3" max="3" width="12" style="3" customWidth="1"/>
    <col min="4" max="4" width="13.21875" style="3" bestFit="1" customWidth="1"/>
    <col min="5" max="5" width="11.88671875" style="3" customWidth="1"/>
    <col min="6" max="7" width="7.109375" style="3" customWidth="1"/>
    <col min="8" max="8" width="11.88671875" style="1" customWidth="1"/>
    <col min="9" max="10" width="11.44140625" style="3" customWidth="1"/>
    <col min="11" max="11" width="23.33203125" style="9" customWidth="1"/>
    <col min="12" max="12" width="28.44140625" style="9" bestFit="1" customWidth="1"/>
    <col min="13" max="13" width="10" style="3" customWidth="1"/>
    <col min="14" max="14" width="9.88671875" style="15" customWidth="1"/>
    <col min="15" max="15" width="11.88671875" style="18" customWidth="1"/>
    <col min="16" max="16384" width="9.109375" style="1"/>
  </cols>
  <sheetData>
    <row r="1" spans="1:16" ht="15.6" x14ac:dyDescent="0.25">
      <c r="J1" s="1"/>
      <c r="L1" s="1"/>
      <c r="N1" s="58"/>
      <c r="O1" s="53" t="s">
        <v>27</v>
      </c>
    </row>
    <row r="2" spans="1:16" ht="15.6" x14ac:dyDescent="0.25">
      <c r="L2" s="1"/>
      <c r="N2" s="1"/>
      <c r="O2" s="52" t="s">
        <v>29</v>
      </c>
    </row>
    <row r="3" spans="1:16" ht="15.6" x14ac:dyDescent="0.25">
      <c r="L3" s="52"/>
      <c r="N3" s="58"/>
      <c r="O3" s="58"/>
    </row>
    <row r="4" spans="1:16" ht="20.399999999999999" x14ac:dyDescent="0.25">
      <c r="A4" s="103" t="s">
        <v>30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5"/>
      <c r="O4" s="16"/>
    </row>
    <row r="5" spans="1:16" ht="20.399999999999999" x14ac:dyDescent="0.25">
      <c r="A5" s="2"/>
      <c r="B5" s="57"/>
      <c r="C5" s="57"/>
      <c r="D5" s="57"/>
      <c r="E5" s="62"/>
      <c r="F5" s="57"/>
      <c r="G5" s="57"/>
      <c r="H5" s="57"/>
      <c r="I5" s="57"/>
      <c r="J5" s="57"/>
      <c r="K5" s="106"/>
      <c r="L5" s="106"/>
      <c r="M5" s="106"/>
      <c r="N5" s="106"/>
      <c r="O5" s="17"/>
    </row>
    <row r="6" spans="1:16" ht="22.5" customHeight="1" x14ac:dyDescent="0.25">
      <c r="A6" s="2"/>
      <c r="B6" s="57"/>
      <c r="C6" s="57"/>
      <c r="D6" s="57"/>
      <c r="E6" s="62"/>
      <c r="F6" s="22" t="s">
        <v>12</v>
      </c>
      <c r="G6" s="22"/>
      <c r="H6" s="107" t="s">
        <v>38</v>
      </c>
      <c r="I6" s="107"/>
      <c r="J6" s="107"/>
      <c r="K6" s="107"/>
      <c r="L6" s="31"/>
      <c r="M6" s="22" t="s">
        <v>13</v>
      </c>
      <c r="N6" s="39" t="s">
        <v>35</v>
      </c>
      <c r="O6" s="23"/>
    </row>
    <row r="7" spans="1:16" ht="14.25" customHeight="1" x14ac:dyDescent="0.25">
      <c r="A7" s="2"/>
      <c r="B7" s="57"/>
      <c r="C7" s="57"/>
      <c r="D7" s="57"/>
      <c r="E7" s="62"/>
      <c r="F7" s="57"/>
      <c r="G7" s="62"/>
      <c r="H7" s="99" t="s">
        <v>9</v>
      </c>
      <c r="I7" s="96"/>
      <c r="J7" s="96"/>
      <c r="K7" s="96"/>
      <c r="L7" s="63"/>
      <c r="M7" s="62"/>
      <c r="N7" s="11"/>
      <c r="O7" s="17"/>
    </row>
    <row r="8" spans="1:16" ht="19.5" customHeight="1" x14ac:dyDescent="0.25">
      <c r="A8" s="2"/>
      <c r="B8" s="57"/>
      <c r="C8" s="57"/>
      <c r="D8" s="57"/>
      <c r="E8" s="62"/>
      <c r="F8" s="57"/>
      <c r="G8" s="62"/>
      <c r="H8" s="93">
        <v>45574</v>
      </c>
      <c r="I8" s="94"/>
      <c r="J8" s="94"/>
      <c r="K8" s="94"/>
      <c r="L8" s="32"/>
      <c r="M8" s="34"/>
      <c r="N8" s="11"/>
      <c r="O8" s="17"/>
    </row>
    <row r="9" spans="1:16" ht="15" customHeight="1" x14ac:dyDescent="0.25">
      <c r="A9" s="2"/>
      <c r="B9" s="57"/>
      <c r="C9" s="57"/>
      <c r="D9" s="57"/>
      <c r="E9" s="62"/>
      <c r="F9" s="57"/>
      <c r="G9" s="62"/>
      <c r="H9" s="95" t="s">
        <v>23</v>
      </c>
      <c r="I9" s="96"/>
      <c r="J9" s="96"/>
      <c r="K9" s="96"/>
      <c r="L9" s="63"/>
      <c r="M9" s="62"/>
      <c r="N9" s="11"/>
      <c r="O9" s="17"/>
    </row>
    <row r="10" spans="1:16" ht="18" customHeight="1" x14ac:dyDescent="0.25">
      <c r="A10" s="2"/>
      <c r="B10" s="57"/>
      <c r="C10" s="57"/>
      <c r="D10" s="57"/>
      <c r="E10" s="62"/>
      <c r="F10" s="57"/>
      <c r="G10" s="62"/>
      <c r="H10" s="97" t="s">
        <v>50</v>
      </c>
      <c r="I10" s="98"/>
      <c r="J10" s="98"/>
      <c r="K10" s="98"/>
      <c r="L10" s="33"/>
      <c r="M10" s="62"/>
      <c r="N10" s="11"/>
      <c r="O10" s="17"/>
    </row>
    <row r="11" spans="1:16" ht="20.25" customHeight="1" x14ac:dyDescent="0.25">
      <c r="A11" s="2"/>
      <c r="B11" s="57"/>
      <c r="C11" s="57"/>
      <c r="D11" s="57"/>
      <c r="E11" s="62"/>
      <c r="F11" s="57"/>
      <c r="G11" s="62"/>
      <c r="H11" s="99" t="s">
        <v>17</v>
      </c>
      <c r="I11" s="100"/>
      <c r="J11" s="100"/>
      <c r="K11" s="100"/>
      <c r="L11" s="64"/>
      <c r="M11" s="62"/>
      <c r="N11" s="11"/>
      <c r="O11" s="17"/>
    </row>
    <row r="12" spans="1:16" ht="20.25" customHeight="1" x14ac:dyDescent="0.25">
      <c r="A12" s="58"/>
      <c r="H12" s="24">
        <v>9</v>
      </c>
      <c r="I12" s="25"/>
      <c r="J12" s="26"/>
      <c r="K12" s="26"/>
      <c r="L12" s="26"/>
      <c r="M12" s="13"/>
    </row>
    <row r="13" spans="1:16" ht="14.25" customHeight="1" x14ac:dyDescent="0.25">
      <c r="A13" s="58"/>
      <c r="H13" s="95" t="s">
        <v>7</v>
      </c>
      <c r="I13" s="101"/>
      <c r="J13" s="101"/>
      <c r="K13" s="101"/>
      <c r="L13" s="35" t="s">
        <v>21</v>
      </c>
      <c r="M13" s="51">
        <v>80</v>
      </c>
    </row>
    <row r="14" spans="1:16" ht="12.75" customHeight="1" x14ac:dyDescent="0.35">
      <c r="A14" s="58"/>
      <c r="H14" s="58"/>
      <c r="K14" s="8"/>
      <c r="L14" s="8"/>
      <c r="M14" s="14"/>
      <c r="O14" s="20"/>
    </row>
    <row r="15" spans="1:16" ht="79.2" x14ac:dyDescent="0.25">
      <c r="A15" s="5" t="s">
        <v>0</v>
      </c>
      <c r="B15" s="6" t="s">
        <v>1</v>
      </c>
      <c r="C15" s="6" t="s">
        <v>2</v>
      </c>
      <c r="D15" s="6" t="s">
        <v>3</v>
      </c>
      <c r="E15" s="7" t="s">
        <v>37</v>
      </c>
      <c r="F15" s="7" t="s">
        <v>5</v>
      </c>
      <c r="G15" s="29" t="s">
        <v>32</v>
      </c>
      <c r="H15" s="29" t="s">
        <v>31</v>
      </c>
      <c r="I15" s="27" t="s">
        <v>25</v>
      </c>
      <c r="J15" s="36" t="s">
        <v>22</v>
      </c>
      <c r="K15" s="30" t="s">
        <v>20</v>
      </c>
      <c r="L15" s="30" t="s">
        <v>18</v>
      </c>
      <c r="M15" s="30" t="s">
        <v>4</v>
      </c>
      <c r="N15" s="5" t="s">
        <v>10</v>
      </c>
      <c r="O15" s="37" t="s">
        <v>24</v>
      </c>
      <c r="P15" s="30" t="s">
        <v>19</v>
      </c>
    </row>
    <row r="16" spans="1:16" s="77" customFormat="1" ht="26.25" customHeight="1" x14ac:dyDescent="0.25">
      <c r="A16" s="68">
        <v>1</v>
      </c>
      <c r="B16" s="67" t="s">
        <v>94</v>
      </c>
      <c r="C16" s="70" t="s">
        <v>60</v>
      </c>
      <c r="D16" s="70" t="s">
        <v>113</v>
      </c>
      <c r="E16" s="70"/>
      <c r="F16" s="71" t="s">
        <v>15</v>
      </c>
      <c r="G16" s="71" t="s">
        <v>84</v>
      </c>
      <c r="H16" s="72"/>
      <c r="I16" s="71" t="s">
        <v>26</v>
      </c>
      <c r="J16" s="71"/>
      <c r="K16" s="73" t="s">
        <v>50</v>
      </c>
      <c r="L16" s="73" t="s">
        <v>51</v>
      </c>
      <c r="M16" s="74">
        <v>9</v>
      </c>
      <c r="N16" s="74" t="s">
        <v>103</v>
      </c>
      <c r="O16" s="75">
        <v>19.5</v>
      </c>
      <c r="P16" s="76">
        <f>O16/$M$13*100</f>
        <v>24.375</v>
      </c>
    </row>
    <row r="17" spans="1:20" ht="26.25" customHeight="1" x14ac:dyDescent="0.25">
      <c r="A17" s="28">
        <v>2</v>
      </c>
      <c r="B17" s="67" t="s">
        <v>95</v>
      </c>
      <c r="C17" s="40" t="s">
        <v>104</v>
      </c>
      <c r="D17" s="40" t="s">
        <v>75</v>
      </c>
      <c r="E17" s="40"/>
      <c r="F17" s="41" t="s">
        <v>55</v>
      </c>
      <c r="G17" s="71" t="s">
        <v>84</v>
      </c>
      <c r="H17" s="42"/>
      <c r="I17" s="71" t="s">
        <v>26</v>
      </c>
      <c r="J17" s="43"/>
      <c r="K17" s="73" t="s">
        <v>50</v>
      </c>
      <c r="L17" s="73" t="s">
        <v>51</v>
      </c>
      <c r="M17" s="74">
        <v>9</v>
      </c>
      <c r="N17" s="44" t="s">
        <v>53</v>
      </c>
      <c r="O17" s="45">
        <v>16.399999999999999</v>
      </c>
      <c r="P17" s="38">
        <f t="shared" ref="P17:P24" si="0">O17/$M$13*100</f>
        <v>20.5</v>
      </c>
    </row>
    <row r="18" spans="1:20" ht="26.25" customHeight="1" x14ac:dyDescent="0.25">
      <c r="A18" s="28">
        <v>3</v>
      </c>
      <c r="B18" s="67" t="s">
        <v>96</v>
      </c>
      <c r="C18" s="40" t="s">
        <v>105</v>
      </c>
      <c r="D18" s="40" t="s">
        <v>74</v>
      </c>
      <c r="E18" s="40"/>
      <c r="F18" s="41" t="s">
        <v>15</v>
      </c>
      <c r="G18" s="71" t="s">
        <v>84</v>
      </c>
      <c r="H18" s="42"/>
      <c r="I18" s="71" t="s">
        <v>26</v>
      </c>
      <c r="J18" s="43"/>
      <c r="K18" s="73" t="s">
        <v>50</v>
      </c>
      <c r="L18" s="73" t="s">
        <v>51</v>
      </c>
      <c r="M18" s="74">
        <v>9</v>
      </c>
      <c r="N18" s="44" t="s">
        <v>53</v>
      </c>
      <c r="O18" s="45">
        <v>15.8</v>
      </c>
      <c r="P18" s="38"/>
    </row>
    <row r="19" spans="1:20" ht="26.25" customHeight="1" x14ac:dyDescent="0.25">
      <c r="A19" s="28">
        <v>4</v>
      </c>
      <c r="B19" s="67" t="s">
        <v>97</v>
      </c>
      <c r="C19" s="40" t="s">
        <v>85</v>
      </c>
      <c r="D19" s="40" t="s">
        <v>106</v>
      </c>
      <c r="E19" s="40"/>
      <c r="F19" s="41" t="s">
        <v>55</v>
      </c>
      <c r="G19" s="71" t="s">
        <v>84</v>
      </c>
      <c r="H19" s="42"/>
      <c r="I19" s="71" t="s">
        <v>26</v>
      </c>
      <c r="J19" s="43"/>
      <c r="K19" s="73" t="s">
        <v>50</v>
      </c>
      <c r="L19" s="73" t="s">
        <v>51</v>
      </c>
      <c r="M19" s="74">
        <v>9</v>
      </c>
      <c r="N19" s="44" t="s">
        <v>54</v>
      </c>
      <c r="O19" s="45">
        <v>14.7</v>
      </c>
      <c r="P19" s="38"/>
    </row>
    <row r="20" spans="1:20" ht="26.25" customHeight="1" x14ac:dyDescent="0.25">
      <c r="A20" s="28">
        <v>5</v>
      </c>
      <c r="B20" s="67" t="s">
        <v>98</v>
      </c>
      <c r="C20" s="40" t="s">
        <v>107</v>
      </c>
      <c r="D20" s="40" t="s">
        <v>73</v>
      </c>
      <c r="E20" s="40"/>
      <c r="F20" s="41" t="s">
        <v>15</v>
      </c>
      <c r="G20" s="71" t="s">
        <v>84</v>
      </c>
      <c r="H20" s="42"/>
      <c r="I20" s="71" t="s">
        <v>26</v>
      </c>
      <c r="J20" s="43"/>
      <c r="K20" s="73" t="s">
        <v>50</v>
      </c>
      <c r="L20" s="73" t="s">
        <v>51</v>
      </c>
      <c r="M20" s="74">
        <v>9</v>
      </c>
      <c r="N20" s="44" t="s">
        <v>54</v>
      </c>
      <c r="O20" s="45">
        <v>11.2</v>
      </c>
      <c r="P20" s="38"/>
    </row>
    <row r="21" spans="1:20" ht="26.25" customHeight="1" x14ac:dyDescent="0.25">
      <c r="A21" s="28">
        <v>6</v>
      </c>
      <c r="B21" s="67" t="s">
        <v>99</v>
      </c>
      <c r="C21" s="40" t="s">
        <v>114</v>
      </c>
      <c r="D21" s="40" t="s">
        <v>75</v>
      </c>
      <c r="E21" s="40"/>
      <c r="F21" s="41" t="s">
        <v>55</v>
      </c>
      <c r="G21" s="71" t="s">
        <v>84</v>
      </c>
      <c r="H21" s="42"/>
      <c r="I21" s="71" t="s">
        <v>26</v>
      </c>
      <c r="J21" s="43"/>
      <c r="K21" s="73" t="s">
        <v>50</v>
      </c>
      <c r="L21" s="73" t="s">
        <v>51</v>
      </c>
      <c r="M21" s="74">
        <v>9</v>
      </c>
      <c r="N21" s="44" t="s">
        <v>54</v>
      </c>
      <c r="O21" s="45">
        <v>9.4</v>
      </c>
      <c r="P21" s="38"/>
    </row>
    <row r="22" spans="1:20" ht="26.25" customHeight="1" x14ac:dyDescent="0.25">
      <c r="A22" s="28">
        <v>7</v>
      </c>
      <c r="B22" s="67" t="s">
        <v>100</v>
      </c>
      <c r="C22" s="47" t="s">
        <v>14</v>
      </c>
      <c r="D22" s="47" t="s">
        <v>109</v>
      </c>
      <c r="E22" s="47"/>
      <c r="F22" s="43" t="s">
        <v>15</v>
      </c>
      <c r="G22" s="71" t="s">
        <v>84</v>
      </c>
      <c r="H22" s="48" t="s">
        <v>16</v>
      </c>
      <c r="I22" s="71" t="s">
        <v>26</v>
      </c>
      <c r="J22" s="43"/>
      <c r="K22" s="73" t="s">
        <v>50</v>
      </c>
      <c r="L22" s="73" t="s">
        <v>51</v>
      </c>
      <c r="M22" s="74">
        <v>9</v>
      </c>
      <c r="N22" s="44" t="s">
        <v>54</v>
      </c>
      <c r="O22" s="45">
        <v>7.7</v>
      </c>
      <c r="P22" s="38">
        <f t="shared" si="0"/>
        <v>9.625</v>
      </c>
    </row>
    <row r="23" spans="1:20" ht="26.25" customHeight="1" x14ac:dyDescent="0.25">
      <c r="A23" s="41">
        <v>8</v>
      </c>
      <c r="B23" s="67" t="s">
        <v>101</v>
      </c>
      <c r="C23" s="83" t="s">
        <v>110</v>
      </c>
      <c r="D23" s="83" t="s">
        <v>69</v>
      </c>
      <c r="E23" s="49"/>
      <c r="F23" s="49" t="s">
        <v>15</v>
      </c>
      <c r="G23" s="71" t="s">
        <v>84</v>
      </c>
      <c r="H23" s="46"/>
      <c r="I23" s="71" t="s">
        <v>26</v>
      </c>
      <c r="J23" s="41"/>
      <c r="K23" s="73" t="s">
        <v>50</v>
      </c>
      <c r="L23" s="73" t="s">
        <v>51</v>
      </c>
      <c r="M23" s="74">
        <v>9</v>
      </c>
      <c r="N23" s="44" t="s">
        <v>54</v>
      </c>
      <c r="O23" s="50">
        <v>6.3</v>
      </c>
      <c r="P23" s="38">
        <f t="shared" si="0"/>
        <v>7.875</v>
      </c>
    </row>
    <row r="24" spans="1:20" ht="26.25" customHeight="1" x14ac:dyDescent="0.25">
      <c r="A24" s="41">
        <v>9</v>
      </c>
      <c r="B24" s="67" t="s">
        <v>102</v>
      </c>
      <c r="C24" s="40" t="s">
        <v>111</v>
      </c>
      <c r="D24" s="40" t="s">
        <v>112</v>
      </c>
      <c r="E24" s="40"/>
      <c r="F24" s="41" t="s">
        <v>55</v>
      </c>
      <c r="G24" s="71" t="s">
        <v>84</v>
      </c>
      <c r="H24" s="42" t="s">
        <v>16</v>
      </c>
      <c r="I24" s="71" t="s">
        <v>26</v>
      </c>
      <c r="J24" s="41"/>
      <c r="K24" s="73" t="s">
        <v>50</v>
      </c>
      <c r="L24" s="73" t="s">
        <v>51</v>
      </c>
      <c r="M24" s="74">
        <v>9</v>
      </c>
      <c r="N24" s="44" t="s">
        <v>54</v>
      </c>
      <c r="O24" s="50">
        <v>0</v>
      </c>
      <c r="P24" s="38">
        <f t="shared" si="0"/>
        <v>0</v>
      </c>
    </row>
    <row r="25" spans="1:20" ht="19.5" customHeight="1" x14ac:dyDescent="0.3">
      <c r="A25" s="108" t="s">
        <v>6</v>
      </c>
      <c r="B25" s="109"/>
      <c r="C25" s="21"/>
      <c r="D25" s="65"/>
      <c r="E25" s="65"/>
      <c r="F25" s="65"/>
      <c r="G25" s="65"/>
      <c r="H25" s="4"/>
      <c r="I25" s="55"/>
      <c r="J25" s="55"/>
      <c r="K25" s="10"/>
      <c r="L25" s="10"/>
      <c r="M25" s="55"/>
      <c r="N25" s="12"/>
      <c r="O25" s="19"/>
      <c r="P25" s="4"/>
    </row>
    <row r="26" spans="1:20" ht="16.5" customHeight="1" x14ac:dyDescent="0.3">
      <c r="A26" s="102" t="s">
        <v>121</v>
      </c>
      <c r="B26" s="90"/>
      <c r="C26" s="90"/>
      <c r="D26" s="66"/>
      <c r="E26" s="66"/>
      <c r="F26" s="66"/>
      <c r="G26" s="66"/>
      <c r="H26" s="66"/>
      <c r="I26" s="56"/>
      <c r="J26" s="56"/>
      <c r="K26" s="10"/>
      <c r="L26" s="10"/>
      <c r="M26" s="55"/>
      <c r="N26" s="12"/>
      <c r="O26" s="19"/>
      <c r="P26" s="4"/>
    </row>
    <row r="27" spans="1:20" customFormat="1" ht="16.5" customHeight="1" x14ac:dyDescent="0.3">
      <c r="B27" s="21" t="s">
        <v>122</v>
      </c>
    </row>
    <row r="28" spans="1:20" customFormat="1" ht="16.5" customHeight="1" x14ac:dyDescent="0.3">
      <c r="B28" s="21"/>
    </row>
    <row r="29" spans="1:20" customFormat="1" ht="16.5" customHeight="1" x14ac:dyDescent="0.3">
      <c r="B29" s="21"/>
    </row>
    <row r="30" spans="1:20" ht="15.6" x14ac:dyDescent="0.3">
      <c r="A30" s="85" t="s">
        <v>8</v>
      </c>
      <c r="B30" s="86"/>
      <c r="C30" s="87"/>
      <c r="D30" s="88"/>
      <c r="E30" s="60"/>
    </row>
    <row r="31" spans="1:20" ht="33.75" customHeight="1" x14ac:dyDescent="0.25">
      <c r="A31" s="89" t="s">
        <v>11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90"/>
      <c r="N31" s="90"/>
      <c r="O31" s="90"/>
      <c r="P31" s="54"/>
      <c r="Q31" s="54"/>
      <c r="R31" s="54"/>
      <c r="S31" s="54"/>
      <c r="T31" s="54"/>
    </row>
    <row r="32" spans="1:20" ht="29.25" customHeight="1" x14ac:dyDescent="0.25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</row>
  </sheetData>
  <mergeCells count="15">
    <mergeCell ref="H9:K9"/>
    <mergeCell ref="A4:N4"/>
    <mergeCell ref="K5:N5"/>
    <mergeCell ref="H6:K6"/>
    <mergeCell ref="H7:K7"/>
    <mergeCell ref="H8:K8"/>
    <mergeCell ref="A31:O31"/>
    <mergeCell ref="A32:O32"/>
    <mergeCell ref="H10:K10"/>
    <mergeCell ref="H11:K11"/>
    <mergeCell ref="H13:K13"/>
    <mergeCell ref="A25:B25"/>
    <mergeCell ref="A26:C26"/>
    <mergeCell ref="A30:B30"/>
    <mergeCell ref="C30:D3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A13" workbookViewId="0">
      <selection activeCell="A19" sqref="A19:H21"/>
    </sheetView>
  </sheetViews>
  <sheetFormatPr defaultColWidth="9.109375" defaultRowHeight="13.2" x14ac:dyDescent="0.25"/>
  <cols>
    <col min="1" max="1" width="6.33203125" style="1" bestFit="1" customWidth="1"/>
    <col min="2" max="2" width="16.44140625" style="3" customWidth="1"/>
    <col min="3" max="3" width="12" style="3" customWidth="1"/>
    <col min="4" max="5" width="11.88671875" style="3" customWidth="1"/>
    <col min="6" max="7" width="7.109375" style="3" customWidth="1"/>
    <col min="8" max="8" width="11.88671875" style="1" customWidth="1"/>
    <col min="9" max="10" width="11.44140625" style="3" customWidth="1"/>
    <col min="11" max="11" width="23.33203125" style="9" customWidth="1"/>
    <col min="12" max="12" width="28.44140625" style="9" bestFit="1" customWidth="1"/>
    <col min="13" max="13" width="10" style="3" customWidth="1"/>
    <col min="14" max="14" width="9.88671875" style="15" customWidth="1"/>
    <col min="15" max="15" width="11.88671875" style="18" customWidth="1"/>
    <col min="16" max="16384" width="9.109375" style="1"/>
  </cols>
  <sheetData>
    <row r="1" spans="1:16" ht="15.6" x14ac:dyDescent="0.25">
      <c r="J1" s="1"/>
      <c r="L1" s="1"/>
      <c r="N1" s="58"/>
      <c r="O1" s="53" t="s">
        <v>27</v>
      </c>
    </row>
    <row r="2" spans="1:16" ht="15.6" x14ac:dyDescent="0.25">
      <c r="L2" s="1"/>
      <c r="N2" s="1"/>
      <c r="O2" s="52" t="s">
        <v>29</v>
      </c>
    </row>
    <row r="3" spans="1:16" ht="15.6" x14ac:dyDescent="0.25">
      <c r="L3" s="52"/>
      <c r="N3" s="58"/>
      <c r="O3" s="58"/>
    </row>
    <row r="4" spans="1:16" ht="20.399999999999999" x14ac:dyDescent="0.25">
      <c r="A4" s="103" t="s">
        <v>30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5"/>
      <c r="O4" s="16"/>
    </row>
    <row r="5" spans="1:16" ht="20.399999999999999" x14ac:dyDescent="0.25">
      <c r="A5" s="2"/>
      <c r="B5" s="57"/>
      <c r="C5" s="57"/>
      <c r="D5" s="57"/>
      <c r="E5" s="62"/>
      <c r="F5" s="57"/>
      <c r="G5" s="57"/>
      <c r="H5" s="57"/>
      <c r="I5" s="57"/>
      <c r="J5" s="57"/>
      <c r="K5" s="106"/>
      <c r="L5" s="106"/>
      <c r="M5" s="106"/>
      <c r="N5" s="106"/>
      <c r="O5" s="17"/>
    </row>
    <row r="6" spans="1:16" ht="22.5" customHeight="1" x14ac:dyDescent="0.25">
      <c r="A6" s="2"/>
      <c r="B6" s="57"/>
      <c r="C6" s="57"/>
      <c r="D6" s="57"/>
      <c r="E6" s="62"/>
      <c r="F6" s="22" t="s">
        <v>12</v>
      </c>
      <c r="G6" s="22"/>
      <c r="H6" s="107" t="s">
        <v>38</v>
      </c>
      <c r="I6" s="107"/>
      <c r="J6" s="107"/>
      <c r="K6" s="107"/>
      <c r="L6" s="31"/>
      <c r="M6" s="22" t="s">
        <v>13</v>
      </c>
      <c r="N6" s="39" t="s">
        <v>36</v>
      </c>
      <c r="O6" s="23"/>
    </row>
    <row r="7" spans="1:16" ht="14.25" customHeight="1" x14ac:dyDescent="0.25">
      <c r="A7" s="2"/>
      <c r="B7" s="57"/>
      <c r="C7" s="57"/>
      <c r="D7" s="57"/>
      <c r="E7" s="62"/>
      <c r="F7" s="57"/>
      <c r="G7" s="57"/>
      <c r="H7" s="99" t="s">
        <v>9</v>
      </c>
      <c r="I7" s="96"/>
      <c r="J7" s="96"/>
      <c r="K7" s="96"/>
      <c r="L7" s="63"/>
      <c r="M7" s="57"/>
      <c r="N7" s="11"/>
      <c r="O7" s="17"/>
    </row>
    <row r="8" spans="1:16" ht="19.5" customHeight="1" x14ac:dyDescent="0.25">
      <c r="A8" s="2"/>
      <c r="B8" s="57"/>
      <c r="C8" s="57"/>
      <c r="D8" s="57"/>
      <c r="E8" s="62"/>
      <c r="F8" s="57"/>
      <c r="G8" s="57"/>
      <c r="H8" s="93">
        <v>45574</v>
      </c>
      <c r="I8" s="94"/>
      <c r="J8" s="94"/>
      <c r="K8" s="94"/>
      <c r="L8" s="32"/>
      <c r="M8" s="34"/>
      <c r="N8" s="11"/>
      <c r="O8" s="17"/>
    </row>
    <row r="9" spans="1:16" ht="15" customHeight="1" x14ac:dyDescent="0.25">
      <c r="A9" s="2"/>
      <c r="B9" s="57"/>
      <c r="C9" s="57"/>
      <c r="D9" s="57"/>
      <c r="E9" s="62"/>
      <c r="F9" s="57"/>
      <c r="G9" s="57"/>
      <c r="H9" s="95" t="s">
        <v>23</v>
      </c>
      <c r="I9" s="96"/>
      <c r="J9" s="96"/>
      <c r="K9" s="96"/>
      <c r="L9" s="63"/>
      <c r="M9" s="57"/>
      <c r="N9" s="11"/>
      <c r="O9" s="17"/>
    </row>
    <row r="10" spans="1:16" ht="18" customHeight="1" x14ac:dyDescent="0.25">
      <c r="A10" s="2"/>
      <c r="B10" s="57"/>
      <c r="C10" s="57"/>
      <c r="D10" s="57"/>
      <c r="E10" s="62"/>
      <c r="F10" s="57"/>
      <c r="G10" s="57"/>
      <c r="H10" s="97"/>
      <c r="I10" s="98"/>
      <c r="J10" s="98"/>
      <c r="K10" s="98"/>
      <c r="L10" s="33"/>
      <c r="M10" s="57"/>
      <c r="N10" s="11"/>
      <c r="O10" s="17"/>
    </row>
    <row r="11" spans="1:16" ht="20.25" customHeight="1" x14ac:dyDescent="0.25">
      <c r="A11" s="2"/>
      <c r="B11" s="57"/>
      <c r="C11" s="57"/>
      <c r="D11" s="57"/>
      <c r="E11" s="62"/>
      <c r="F11" s="57"/>
      <c r="G11" s="57"/>
      <c r="H11" s="99" t="s">
        <v>17</v>
      </c>
      <c r="I11" s="100"/>
      <c r="J11" s="100"/>
      <c r="K11" s="100"/>
      <c r="L11" s="64"/>
      <c r="M11" s="57"/>
      <c r="N11" s="11"/>
      <c r="O11" s="17"/>
    </row>
    <row r="12" spans="1:16" ht="20.25" customHeight="1" x14ac:dyDescent="0.25">
      <c r="A12" s="58"/>
      <c r="H12" s="24"/>
      <c r="I12" s="25"/>
      <c r="J12" s="26"/>
      <c r="K12" s="26"/>
      <c r="L12" s="26"/>
      <c r="M12" s="13"/>
    </row>
    <row r="13" spans="1:16" ht="14.25" customHeight="1" x14ac:dyDescent="0.25">
      <c r="A13" s="58"/>
      <c r="H13" s="95" t="s">
        <v>7</v>
      </c>
      <c r="I13" s="101"/>
      <c r="J13" s="101"/>
      <c r="K13" s="101"/>
      <c r="L13" s="35" t="s">
        <v>21</v>
      </c>
      <c r="M13" s="51">
        <v>80</v>
      </c>
    </row>
    <row r="14" spans="1:16" ht="12.75" customHeight="1" x14ac:dyDescent="0.35">
      <c r="A14" s="58"/>
      <c r="H14" s="58"/>
      <c r="K14" s="8"/>
      <c r="L14" s="8"/>
      <c r="M14" s="14"/>
      <c r="O14" s="20"/>
    </row>
    <row r="15" spans="1:16" ht="79.2" x14ac:dyDescent="0.25">
      <c r="A15" s="5" t="s">
        <v>0</v>
      </c>
      <c r="B15" s="6" t="s">
        <v>1</v>
      </c>
      <c r="C15" s="6" t="s">
        <v>2</v>
      </c>
      <c r="D15" s="6" t="s">
        <v>3</v>
      </c>
      <c r="E15" s="7" t="s">
        <v>37</v>
      </c>
      <c r="F15" s="7" t="s">
        <v>5</v>
      </c>
      <c r="G15" s="29" t="s">
        <v>32</v>
      </c>
      <c r="H15" s="29" t="s">
        <v>31</v>
      </c>
      <c r="I15" s="27" t="s">
        <v>25</v>
      </c>
      <c r="J15" s="36" t="s">
        <v>22</v>
      </c>
      <c r="K15" s="30" t="s">
        <v>20</v>
      </c>
      <c r="L15" s="30" t="s">
        <v>18</v>
      </c>
      <c r="M15" s="30" t="s">
        <v>4</v>
      </c>
      <c r="N15" s="5" t="s">
        <v>10</v>
      </c>
      <c r="O15" s="37" t="s">
        <v>24</v>
      </c>
      <c r="P15" s="30" t="s">
        <v>19</v>
      </c>
    </row>
    <row r="16" spans="1:16" s="77" customFormat="1" ht="26.25" customHeight="1" x14ac:dyDescent="0.25">
      <c r="A16" s="68">
        <v>1</v>
      </c>
      <c r="B16" s="69" t="s">
        <v>115</v>
      </c>
      <c r="C16" s="79" t="s">
        <v>116</v>
      </c>
      <c r="D16" s="79" t="s">
        <v>119</v>
      </c>
      <c r="E16" s="70"/>
      <c r="F16" s="71" t="s">
        <v>55</v>
      </c>
      <c r="G16" s="71" t="s">
        <v>49</v>
      </c>
      <c r="H16" s="72"/>
      <c r="I16" s="71" t="s">
        <v>26</v>
      </c>
      <c r="J16" s="71"/>
      <c r="K16" s="73" t="s">
        <v>50</v>
      </c>
      <c r="L16" s="73" t="s">
        <v>51</v>
      </c>
      <c r="M16" s="74">
        <v>11</v>
      </c>
      <c r="N16" s="74" t="s">
        <v>52</v>
      </c>
      <c r="O16" s="78">
        <v>30.9</v>
      </c>
      <c r="P16" s="76">
        <f>O16/$M$13*100</f>
        <v>38.625</v>
      </c>
    </row>
    <row r="17" spans="1:20" ht="26.25" customHeight="1" x14ac:dyDescent="0.25">
      <c r="A17" s="28">
        <v>2</v>
      </c>
      <c r="B17" s="67" t="s">
        <v>117</v>
      </c>
      <c r="C17" s="80" t="s">
        <v>111</v>
      </c>
      <c r="D17" s="80" t="s">
        <v>71</v>
      </c>
      <c r="E17" s="40"/>
      <c r="F17" s="41" t="s">
        <v>55</v>
      </c>
      <c r="G17" s="71" t="s">
        <v>49</v>
      </c>
      <c r="H17" s="42"/>
      <c r="I17" s="71" t="s">
        <v>26</v>
      </c>
      <c r="J17" s="43"/>
      <c r="K17" s="73" t="s">
        <v>50</v>
      </c>
      <c r="L17" s="73" t="s">
        <v>51</v>
      </c>
      <c r="M17" s="74">
        <v>11</v>
      </c>
      <c r="N17" s="44" t="s">
        <v>53</v>
      </c>
      <c r="O17" s="78">
        <v>23.4</v>
      </c>
      <c r="P17" s="38">
        <f t="shared" ref="P17" si="0">O17/$M$13*100</f>
        <v>29.25</v>
      </c>
    </row>
    <row r="18" spans="1:20" ht="26.25" customHeight="1" x14ac:dyDescent="0.25">
      <c r="A18" s="28">
        <v>3</v>
      </c>
      <c r="B18" s="67" t="s">
        <v>118</v>
      </c>
      <c r="C18" s="80" t="s">
        <v>108</v>
      </c>
      <c r="D18" s="80" t="s">
        <v>120</v>
      </c>
      <c r="E18" s="40"/>
      <c r="F18" s="41" t="s">
        <v>55</v>
      </c>
      <c r="G18" s="71" t="s">
        <v>49</v>
      </c>
      <c r="H18" s="42"/>
      <c r="I18" s="71" t="s">
        <v>26</v>
      </c>
      <c r="J18" s="43"/>
      <c r="K18" s="73" t="s">
        <v>50</v>
      </c>
      <c r="L18" s="73" t="s">
        <v>51</v>
      </c>
      <c r="M18" s="74">
        <v>11</v>
      </c>
      <c r="N18" s="44" t="s">
        <v>54</v>
      </c>
      <c r="O18" s="78">
        <v>4</v>
      </c>
      <c r="P18" s="38"/>
    </row>
    <row r="19" spans="1:20" ht="19.5" customHeight="1" x14ac:dyDescent="0.3">
      <c r="A19" s="108" t="s">
        <v>6</v>
      </c>
      <c r="B19" s="109"/>
      <c r="C19" s="21"/>
      <c r="D19" s="65"/>
      <c r="E19" s="65"/>
      <c r="F19" s="65"/>
      <c r="G19" s="65"/>
      <c r="H19" s="4"/>
      <c r="I19" s="55"/>
      <c r="J19" s="55"/>
      <c r="K19" s="10"/>
      <c r="L19" s="10"/>
      <c r="M19" s="55"/>
      <c r="N19" s="12"/>
      <c r="O19" s="19"/>
      <c r="P19" s="4"/>
    </row>
    <row r="20" spans="1:20" ht="16.5" customHeight="1" x14ac:dyDescent="0.3">
      <c r="A20" s="102" t="s">
        <v>121</v>
      </c>
      <c r="B20" s="90"/>
      <c r="C20" s="90"/>
      <c r="D20" s="66"/>
      <c r="E20" s="66"/>
      <c r="F20" s="66"/>
      <c r="G20" s="66"/>
      <c r="H20" s="66"/>
      <c r="I20" s="56"/>
      <c r="J20" s="56"/>
      <c r="K20" s="10"/>
      <c r="L20" s="10"/>
      <c r="M20" s="55"/>
      <c r="N20" s="12"/>
      <c r="O20" s="19"/>
      <c r="P20" s="4"/>
    </row>
    <row r="21" spans="1:20" customFormat="1" ht="16.5" customHeight="1" x14ac:dyDescent="0.3">
      <c r="B21" s="21" t="s">
        <v>122</v>
      </c>
    </row>
    <row r="22" spans="1:20" customFormat="1" ht="16.5" customHeight="1" x14ac:dyDescent="0.3">
      <c r="B22" s="21"/>
    </row>
    <row r="23" spans="1:20" customFormat="1" ht="16.5" customHeight="1" x14ac:dyDescent="0.3">
      <c r="B23" s="21"/>
    </row>
    <row r="24" spans="1:20" ht="15.6" x14ac:dyDescent="0.3">
      <c r="A24" s="85" t="s">
        <v>8</v>
      </c>
      <c r="B24" s="86"/>
      <c r="C24" s="87"/>
      <c r="D24" s="88"/>
      <c r="E24" s="60"/>
    </row>
    <row r="25" spans="1:20" ht="33.75" customHeight="1" x14ac:dyDescent="0.25">
      <c r="A25" s="89" t="s">
        <v>11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90"/>
      <c r="N25" s="90"/>
      <c r="O25" s="90"/>
      <c r="P25" s="54"/>
      <c r="Q25" s="54"/>
      <c r="R25" s="54"/>
      <c r="S25" s="54"/>
      <c r="T25" s="54"/>
    </row>
    <row r="26" spans="1:20" ht="29.25" customHeight="1" x14ac:dyDescent="0.25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</row>
  </sheetData>
  <mergeCells count="15">
    <mergeCell ref="H9:K9"/>
    <mergeCell ref="A4:N4"/>
    <mergeCell ref="K5:N5"/>
    <mergeCell ref="H6:K6"/>
    <mergeCell ref="H7:K7"/>
    <mergeCell ref="H8:K8"/>
    <mergeCell ref="A25:O25"/>
    <mergeCell ref="A26:O26"/>
    <mergeCell ref="H10:K10"/>
    <mergeCell ref="H11:K11"/>
    <mergeCell ref="H13:K13"/>
    <mergeCell ref="A19:B19"/>
    <mergeCell ref="A20:C20"/>
    <mergeCell ref="A24:B24"/>
    <mergeCell ref="C24:D2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 кл</vt:lpstr>
      <vt:lpstr>8 кл.</vt:lpstr>
      <vt:lpstr>9кл</vt:lpstr>
      <vt:lpstr>11 кл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Razd</cp:lastModifiedBy>
  <cp:lastPrinted>2014-10-28T10:34:28Z</cp:lastPrinted>
  <dcterms:created xsi:type="dcterms:W3CDTF">2010-02-01T08:04:55Z</dcterms:created>
  <dcterms:modified xsi:type="dcterms:W3CDTF">2024-12-03T07:33:18Z</dcterms:modified>
</cp:coreProperties>
</file>