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zd\Desktop\ВсОШ 24-25\Предметы\Физика\"/>
    </mc:Choice>
  </mc:AlternateContent>
  <bookViews>
    <workbookView xWindow="0" yWindow="0" windowWidth="23040" windowHeight="9192"/>
  </bookViews>
  <sheets>
    <sheet name="8 кл." sheetId="3" r:id="rId1"/>
    <sheet name="9кл" sheetId="9" r:id="rId2"/>
    <sheet name="11 кл" sheetId="11" r:id="rId3"/>
  </sheets>
  <externalReferences>
    <externalReference r:id="rId4"/>
    <externalReference r:id="rId5"/>
    <externalReference r:id="rId6"/>
    <externalReference r:id="rId7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62913"/>
</workbook>
</file>

<file path=xl/calcChain.xml><?xml version="1.0" encoding="utf-8"?>
<calcChain xmlns="http://schemas.openxmlformats.org/spreadsheetml/2006/main">
  <c r="P25" i="3" l="1"/>
  <c r="P25" i="11" l="1"/>
  <c r="P19" i="11"/>
  <c r="P18" i="11"/>
  <c r="P17" i="11"/>
  <c r="P16" i="11"/>
  <c r="P29" i="9"/>
  <c r="P28" i="9"/>
  <c r="P27" i="9"/>
  <c r="P17" i="9"/>
  <c r="P16" i="9"/>
  <c r="P19" i="3"/>
  <c r="P18" i="3"/>
  <c r="P17" i="3"/>
  <c r="P16" i="3"/>
</calcChain>
</file>

<file path=xl/sharedStrings.xml><?xml version="1.0" encoding="utf-8"?>
<sst xmlns="http://schemas.openxmlformats.org/spreadsheetml/2006/main" count="413" uniqueCount="134">
  <si>
    <t>№ п.п.</t>
  </si>
  <si>
    <t>Фамилия</t>
  </si>
  <si>
    <t>Имя</t>
  </si>
  <si>
    <t>Отчество</t>
  </si>
  <si>
    <t>Уровень (класс)  обучения</t>
  </si>
  <si>
    <t>Пол</t>
  </si>
  <si>
    <t xml:space="preserve">Подпись:  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</si>
  <si>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</si>
  <si>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</si>
  <si>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</si>
  <si>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</si>
  <si>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       Участники с равным количеством баллов располагаются в алфавитном порядке.</t>
  </si>
  <si>
    <t xml:space="preserve">по                                                                                       класс__________ </t>
  </si>
  <si>
    <t>класс</t>
  </si>
  <si>
    <t>Иван</t>
  </si>
  <si>
    <t>м</t>
  </si>
  <si>
    <t xml:space="preserve"> </t>
  </si>
  <si>
    <t>(название образовательной организации  )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</si>
  <si>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</si>
  <si>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</si>
  <si>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</si>
  <si>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</si>
  <si>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</si>
  <si>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</si>
  <si>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</si>
  <si>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Гражданство</t>
  </si>
  <si>
    <t>Россия</t>
  </si>
  <si>
    <t xml:space="preserve"> Приложение 8                                                                          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</si>
  <si>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</si>
  <si>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</si>
  <si>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>Дата  рождения
 (не обяз)</t>
  </si>
  <si>
    <t>Признак город/село
(г/с)</t>
  </si>
  <si>
    <t>8</t>
  </si>
  <si>
    <t>9</t>
  </si>
  <si>
    <t>11</t>
  </si>
  <si>
    <t>КОД</t>
  </si>
  <si>
    <t>ФИЗИКЕ</t>
  </si>
  <si>
    <t>МОУ "Раздольская СОШ"</t>
  </si>
  <si>
    <t>Сапрыгина</t>
  </si>
  <si>
    <t>Карина</t>
  </si>
  <si>
    <t>с</t>
  </si>
  <si>
    <t>ж</t>
  </si>
  <si>
    <t>Кажарский Анатолий Викторович</t>
  </si>
  <si>
    <t>участник</t>
  </si>
  <si>
    <t>Иванова</t>
  </si>
  <si>
    <t>Арина</t>
  </si>
  <si>
    <t>Даутова</t>
  </si>
  <si>
    <t>Ева</t>
  </si>
  <si>
    <t>Уткин</t>
  </si>
  <si>
    <t>Николай</t>
  </si>
  <si>
    <t>Исаева</t>
  </si>
  <si>
    <t>Ксения</t>
  </si>
  <si>
    <t>Соловьева</t>
  </si>
  <si>
    <t>Екатерина</t>
  </si>
  <si>
    <t>Полина</t>
  </si>
  <si>
    <t>Меркушова</t>
  </si>
  <si>
    <t>Кравченко</t>
  </si>
  <si>
    <t>Степан</t>
  </si>
  <si>
    <t>Черкашин</t>
  </si>
  <si>
    <t>Артем</t>
  </si>
  <si>
    <t>Блек</t>
  </si>
  <si>
    <t>Никита</t>
  </si>
  <si>
    <t>Михайлов</t>
  </si>
  <si>
    <t>Илья</t>
  </si>
  <si>
    <t>Долгов</t>
  </si>
  <si>
    <t>Егор</t>
  </si>
  <si>
    <t>Александрович</t>
  </si>
  <si>
    <t>Митина</t>
  </si>
  <si>
    <t>Ибрагимов</t>
  </si>
  <si>
    <t>Макар</t>
  </si>
  <si>
    <t>Хакимова</t>
  </si>
  <si>
    <t>Нургалиева</t>
  </si>
  <si>
    <t>Малика</t>
  </si>
  <si>
    <t>Алмазовна</t>
  </si>
  <si>
    <t>Ринатовна</t>
  </si>
  <si>
    <t>Ибрагимович</t>
  </si>
  <si>
    <t>Селезнева</t>
  </si>
  <si>
    <t>Виолетта</t>
  </si>
  <si>
    <t>Сергеевна</t>
  </si>
  <si>
    <t>Андреев</t>
  </si>
  <si>
    <t>Ефим</t>
  </si>
  <si>
    <t>Лысков</t>
  </si>
  <si>
    <t>Леонид</t>
  </si>
  <si>
    <t>Коробов</t>
  </si>
  <si>
    <t>Рыбак</t>
  </si>
  <si>
    <t>Семенова</t>
  </si>
  <si>
    <t>Ульяна</t>
  </si>
  <si>
    <t>Сивурова</t>
  </si>
  <si>
    <t>Татьяна</t>
  </si>
  <si>
    <t>победитель</t>
  </si>
  <si>
    <t>призер</t>
  </si>
  <si>
    <t>Гульбицкая</t>
  </si>
  <si>
    <t>Никандрова</t>
  </si>
  <si>
    <t>Снежана</t>
  </si>
  <si>
    <t>Галай</t>
  </si>
  <si>
    <t>Мотря</t>
  </si>
  <si>
    <t>Яна</t>
  </si>
  <si>
    <t>Белкин</t>
  </si>
  <si>
    <t>Сергей</t>
  </si>
  <si>
    <t>Ускова</t>
  </si>
  <si>
    <t>Васильев</t>
  </si>
  <si>
    <t>Тимофей</t>
  </si>
  <si>
    <t>Лазутин</t>
  </si>
  <si>
    <t>Михаил</t>
  </si>
  <si>
    <t>Тихонова</t>
  </si>
  <si>
    <t>Вяткина</t>
  </si>
  <si>
    <t>Валерия</t>
  </si>
  <si>
    <t>Сергеевич</t>
  </si>
  <si>
    <t>Владимирович</t>
  </si>
  <si>
    <t>Софья</t>
  </si>
  <si>
    <t>Ссергеевна</t>
  </si>
  <si>
    <t>Андреевич</t>
  </si>
  <si>
    <t>Алексеевич</t>
  </si>
  <si>
    <t>Витальевич</t>
  </si>
  <si>
    <t>София</t>
  </si>
  <si>
    <t>Алексеевна</t>
  </si>
  <si>
    <t>Никлаевна</t>
  </si>
  <si>
    <t>Денисовна</t>
  </si>
  <si>
    <t>Председатель жюри: Кажарский А.В.</t>
  </si>
  <si>
    <t>Члены жюри: Петренева А.А, Петренев В.В., Комлева М.В., Булдакова Н.М.</t>
  </si>
  <si>
    <t>Александровна</t>
  </si>
  <si>
    <t>Николаевич</t>
  </si>
  <si>
    <t>Андреевна</t>
  </si>
  <si>
    <t>Анатрльевна</t>
  </si>
  <si>
    <t>Юрьевна</t>
  </si>
  <si>
    <t>Германович</t>
  </si>
  <si>
    <t>Денисович</t>
  </si>
  <si>
    <t>Ивановна</t>
  </si>
  <si>
    <t>Игоревна</t>
  </si>
  <si>
    <t>Николаевна</t>
  </si>
  <si>
    <t>Константинович</t>
  </si>
  <si>
    <t>Дмитриевна</t>
  </si>
  <si>
    <t>Олегович</t>
  </si>
  <si>
    <t>Артемовна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</si>
</sst>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2" borderId="4" applyNumberFormat="0" applyAlignment="0" applyProtection="0"/>
  </cellStyleXfs>
  <cellXfs count="108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justify"/>
    </xf>
    <xf numFmtId="2" fontId="1" fillId="0" borderId="0" xfId="0" applyNumberFormat="1" applyFont="1" applyFill="1" applyAlignment="1">
      <alignment horizontal="center" vertical="justify"/>
    </xf>
    <xf numFmtId="2" fontId="1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vertical="top"/>
    </xf>
    <xf numFmtId="0" fontId="4" fillId="0" borderId="0" xfId="0" applyFont="1" applyBorder="1" applyAlignment="1">
      <alignment vertical="justify"/>
    </xf>
    <xf numFmtId="0" fontId="2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2" fillId="0" borderId="2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11" fillId="0" borderId="0" xfId="0" applyFont="1" applyBorder="1" applyAlignment="1">
      <alignment horizontal="left" vertical="justify"/>
    </xf>
    <xf numFmtId="0" fontId="1" fillId="0" borderId="0" xfId="0" applyFont="1" applyFill="1" applyAlignment="1">
      <alignment horizontal="center" vertical="justify" readingOrder="1"/>
    </xf>
    <xf numFmtId="0" fontId="1" fillId="0" borderId="0" xfId="0" applyFont="1" applyAlignment="1"/>
    <xf numFmtId="0" fontId="12" fillId="0" borderId="2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justify" wrapText="1"/>
    </xf>
    <xf numFmtId="0" fontId="1" fillId="0" borderId="1" xfId="0" applyFont="1" applyFill="1" applyBorder="1"/>
    <xf numFmtId="49" fontId="4" fillId="0" borderId="3" xfId="0" applyNumberFormat="1" applyFont="1" applyBorder="1" applyAlignment="1">
      <alignment horizontal="center" vertical="justify"/>
    </xf>
    <xf numFmtId="0" fontId="14" fillId="3" borderId="1" xfId="2" applyFont="1" applyFill="1" applyBorder="1" applyAlignment="1">
      <alignment horizontal="left" vertical="center"/>
    </xf>
    <xf numFmtId="0" fontId="14" fillId="3" borderId="1" xfId="2" applyFont="1" applyFill="1" applyBorder="1" applyAlignment="1">
      <alignment horizontal="center" vertical="center"/>
    </xf>
    <xf numFmtId="14" fontId="14" fillId="3" borderId="1" xfId="2" applyNumberFormat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6" fillId="3" borderId="1" xfId="1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1" fontId="15" fillId="3" borderId="1" xfId="2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6" fillId="0" borderId="1" xfId="0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/>
    <xf numFmtId="0" fontId="16" fillId="0" borderId="0" xfId="0" applyFont="1" applyFill="1"/>
    <xf numFmtId="0" fontId="1" fillId="3" borderId="1" xfId="0" applyFont="1" applyFill="1" applyBorder="1" applyAlignment="1">
      <alignment horizontal="left" vertical="center"/>
    </xf>
    <xf numFmtId="0" fontId="16" fillId="0" borderId="1" xfId="1" applyFont="1" applyFill="1" applyBorder="1" applyAlignment="1">
      <alignment vertical="center"/>
    </xf>
    <xf numFmtId="0" fontId="14" fillId="3" borderId="1" xfId="2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4" fillId="3" borderId="1" xfId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2" fillId="0" borderId="3" xfId="0" applyFont="1" applyBorder="1" applyAlignment="1">
      <alignment vertical="justify"/>
    </xf>
    <xf numFmtId="0" fontId="1" fillId="0" borderId="0" xfId="0" applyFont="1" applyFill="1" applyAlignment="1">
      <alignment horizontal="left" vertical="justify"/>
    </xf>
    <xf numFmtId="0" fontId="0" fillId="0" borderId="0" xfId="0" applyFont="1" applyAlignment="1">
      <alignment vertical="justify"/>
    </xf>
    <xf numFmtId="0" fontId="4" fillId="0" borderId="0" xfId="0" applyFont="1" applyAlignment="1"/>
    <xf numFmtId="0" fontId="0" fillId="0" borderId="0" xfId="0" applyAlignment="1"/>
    <xf numFmtId="0" fontId="2" fillId="0" borderId="0" xfId="0" applyFont="1" applyFill="1" applyAlignment="1"/>
    <xf numFmtId="0" fontId="10" fillId="0" borderId="0" xfId="0" applyFont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vertical="justify"/>
    </xf>
    <xf numFmtId="0" fontId="9" fillId="0" borderId="0" xfId="0" applyFont="1" applyAlignment="1">
      <alignment vertical="justify"/>
    </xf>
    <xf numFmtId="14" fontId="4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  <xf numFmtId="0" fontId="1" fillId="0" borderId="0" xfId="0" applyFont="1" applyFill="1" applyAlignment="1">
      <alignment horizontal="justify" vertical="justify"/>
    </xf>
    <xf numFmtId="0" fontId="5" fillId="0" borderId="3" xfId="0" applyFont="1" applyFill="1" applyBorder="1" applyAlignment="1">
      <alignment horizontal="left" vertical="justify"/>
    </xf>
    <xf numFmtId="0" fontId="11" fillId="0" borderId="3" xfId="0" applyFont="1" applyBorder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0" fillId="0" borderId="0" xfId="0" applyFont="1" applyAlignment="1"/>
    <xf numFmtId="0" fontId="4" fillId="0" borderId="0" xfId="0" applyFont="1" applyFill="1" applyAlignment="1">
      <alignment horizontal="left" vertical="justify"/>
    </xf>
  </cellXfs>
  <cellStyles count="3">
    <cellStyle name="Вывод" xfId="2" builtinId="21"/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190500</xdr:colOff>
      <xdr:row>27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190500</xdr:colOff>
      <xdr:row>27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190500</xdr:colOff>
      <xdr:row>27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190500</xdr:colOff>
      <xdr:row>27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190500</xdr:colOff>
      <xdr:row>27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190500</xdr:colOff>
      <xdr:row>27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190500</xdr:colOff>
      <xdr:row>30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190500</xdr:colOff>
      <xdr:row>30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190500</xdr:colOff>
      <xdr:row>31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190500</xdr:colOff>
      <xdr:row>31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190500</xdr:colOff>
      <xdr:row>31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190500</xdr:colOff>
      <xdr:row>31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190500</xdr:colOff>
      <xdr:row>31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190500</xdr:colOff>
      <xdr:row>31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190500</xdr:colOff>
      <xdr:row>34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190500</xdr:colOff>
      <xdr:row>34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190500</xdr:colOff>
      <xdr:row>27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190500</xdr:colOff>
      <xdr:row>27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190500</xdr:colOff>
      <xdr:row>27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190500</xdr:colOff>
      <xdr:row>27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190500</xdr:colOff>
      <xdr:row>27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190500</xdr:colOff>
      <xdr:row>27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190500</xdr:colOff>
      <xdr:row>30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200025</xdr:colOff>
      <xdr:row>30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30</xdr:row>
      <xdr:rowOff>0</xdr:rowOff>
    </xdr:from>
    <xdr:to>
      <xdr:col>10</xdr:col>
      <xdr:colOff>190500</xdr:colOff>
      <xdr:row>30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A13" workbookViewId="0">
      <selection activeCell="J25" sqref="J25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2.88671875" style="3" bestFit="1" customWidth="1"/>
    <col min="5" max="5" width="11.88671875" style="3" customWidth="1"/>
    <col min="6" max="7" width="7.109375" style="3" customWidth="1"/>
    <col min="8" max="8" width="11.88671875" style="1" customWidth="1"/>
    <col min="9" max="10" width="11.44140625" style="3" customWidth="1"/>
    <col min="11" max="11" width="23.33203125" style="9" customWidth="1"/>
    <col min="12" max="12" width="27.5546875" style="9" bestFit="1" customWidth="1"/>
    <col min="13" max="13" width="10" style="3" customWidth="1"/>
    <col min="14" max="14" width="9.88671875" style="15" customWidth="1"/>
    <col min="15" max="15" width="11.88671875" style="18" customWidth="1"/>
    <col min="16" max="16384" width="9.109375" style="1"/>
  </cols>
  <sheetData>
    <row r="1" spans="1:16" ht="15.6" x14ac:dyDescent="0.25">
      <c r="J1" s="1"/>
      <c r="L1" s="1"/>
      <c r="N1" s="58"/>
      <c r="O1" s="53" t="s">
        <v>27</v>
      </c>
    </row>
    <row r="2" spans="1:16" ht="15.6" x14ac:dyDescent="0.25">
      <c r="L2" s="1"/>
      <c r="N2" s="1"/>
      <c r="O2" s="52" t="s">
        <v>28</v>
      </c>
    </row>
    <row r="3" spans="1:16" ht="15.6" x14ac:dyDescent="0.25">
      <c r="L3" s="52"/>
      <c r="N3" s="58"/>
      <c r="O3" s="58"/>
    </row>
    <row r="4" spans="1:16" ht="20.399999999999999" x14ac:dyDescent="0.25">
      <c r="A4" s="83" t="s">
        <v>29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  <c r="O4" s="16"/>
    </row>
    <row r="5" spans="1:16" ht="20.399999999999999" x14ac:dyDescent="0.25">
      <c r="A5" s="2"/>
      <c r="B5" s="57"/>
      <c r="C5" s="57"/>
      <c r="D5" s="57"/>
      <c r="E5" s="62"/>
      <c r="F5" s="57"/>
      <c r="G5" s="57"/>
      <c r="H5" s="57"/>
      <c r="I5" s="57"/>
      <c r="J5" s="57"/>
      <c r="K5" s="86"/>
      <c r="L5" s="86"/>
      <c r="M5" s="86"/>
      <c r="N5" s="86"/>
      <c r="O5" s="17"/>
    </row>
    <row r="6" spans="1:16" ht="22.5" customHeight="1" x14ac:dyDescent="0.25">
      <c r="A6" s="2"/>
      <c r="B6" s="57"/>
      <c r="C6" s="57"/>
      <c r="D6" s="57"/>
      <c r="E6" s="62"/>
      <c r="F6" s="22" t="s">
        <v>12</v>
      </c>
      <c r="G6" s="22"/>
      <c r="H6" s="87" t="s">
        <v>36</v>
      </c>
      <c r="I6" s="87"/>
      <c r="J6" s="87"/>
      <c r="K6" s="87"/>
      <c r="L6" s="31"/>
      <c r="M6" s="22" t="s">
        <v>13</v>
      </c>
      <c r="N6" s="39" t="s">
        <v>32</v>
      </c>
      <c r="O6" s="23"/>
    </row>
    <row r="7" spans="1:16" ht="14.25" customHeight="1" x14ac:dyDescent="0.25">
      <c r="A7" s="2"/>
      <c r="B7" s="57"/>
      <c r="C7" s="57"/>
      <c r="D7" s="57"/>
      <c r="E7" s="62"/>
      <c r="F7" s="57"/>
      <c r="G7" s="62"/>
      <c r="H7" s="88" t="s">
        <v>9</v>
      </c>
      <c r="I7" s="89"/>
      <c r="J7" s="89"/>
      <c r="K7" s="89"/>
      <c r="L7" s="64"/>
      <c r="M7" s="63"/>
      <c r="N7" s="11"/>
      <c r="O7" s="17"/>
    </row>
    <row r="8" spans="1:16" ht="19.5" customHeight="1" x14ac:dyDescent="0.25">
      <c r="A8" s="2"/>
      <c r="B8" s="57"/>
      <c r="C8" s="57"/>
      <c r="D8" s="57"/>
      <c r="E8" s="62"/>
      <c r="F8" s="57"/>
      <c r="G8" s="62"/>
      <c r="H8" s="100">
        <v>45567</v>
      </c>
      <c r="I8" s="101"/>
      <c r="J8" s="101"/>
      <c r="K8" s="101"/>
      <c r="L8" s="32"/>
      <c r="M8" s="34"/>
      <c r="N8" s="11"/>
      <c r="O8" s="17"/>
    </row>
    <row r="9" spans="1:16" ht="15" customHeight="1" x14ac:dyDescent="0.25">
      <c r="A9" s="2"/>
      <c r="B9" s="57"/>
      <c r="C9" s="57"/>
      <c r="D9" s="57"/>
      <c r="E9" s="62"/>
      <c r="F9" s="57"/>
      <c r="G9" s="62"/>
      <c r="H9" s="102" t="s">
        <v>23</v>
      </c>
      <c r="I9" s="89"/>
      <c r="J9" s="89"/>
      <c r="K9" s="89"/>
      <c r="L9" s="64"/>
      <c r="M9" s="63"/>
      <c r="N9" s="11"/>
      <c r="O9" s="17"/>
    </row>
    <row r="10" spans="1:16" ht="18" customHeight="1" x14ac:dyDescent="0.25">
      <c r="A10" s="2"/>
      <c r="B10" s="57"/>
      <c r="C10" s="57"/>
      <c r="D10" s="57"/>
      <c r="E10" s="62"/>
      <c r="F10" s="57"/>
      <c r="G10" s="62"/>
      <c r="H10" s="103" t="s">
        <v>37</v>
      </c>
      <c r="I10" s="104"/>
      <c r="J10" s="104"/>
      <c r="K10" s="104"/>
      <c r="L10" s="33"/>
      <c r="M10" s="63"/>
      <c r="N10" s="11"/>
      <c r="O10" s="17"/>
    </row>
    <row r="11" spans="1:16" ht="20.25" customHeight="1" x14ac:dyDescent="0.25">
      <c r="A11" s="2"/>
      <c r="B11" s="57"/>
      <c r="C11" s="57"/>
      <c r="D11" s="57"/>
      <c r="E11" s="62"/>
      <c r="F11" s="57"/>
      <c r="G11" s="62"/>
      <c r="H11" s="88" t="s">
        <v>17</v>
      </c>
      <c r="I11" s="105"/>
      <c r="J11" s="105"/>
      <c r="K11" s="105"/>
      <c r="L11" s="65"/>
      <c r="M11" s="63"/>
      <c r="N11" s="11"/>
      <c r="O11" s="17"/>
    </row>
    <row r="12" spans="1:16" ht="20.25" customHeight="1" x14ac:dyDescent="0.25">
      <c r="A12" s="58"/>
      <c r="H12" s="24">
        <v>10</v>
      </c>
      <c r="I12" s="25"/>
      <c r="J12" s="26"/>
      <c r="K12" s="26"/>
      <c r="L12" s="26"/>
      <c r="M12" s="13"/>
    </row>
    <row r="13" spans="1:16" ht="14.25" customHeight="1" x14ac:dyDescent="0.25">
      <c r="A13" s="58"/>
      <c r="H13" s="102" t="s">
        <v>7</v>
      </c>
      <c r="I13" s="106"/>
      <c r="J13" s="106"/>
      <c r="K13" s="106"/>
      <c r="L13" s="35" t="s">
        <v>21</v>
      </c>
      <c r="M13" s="51">
        <v>30</v>
      </c>
    </row>
    <row r="14" spans="1:16" ht="12.75" customHeight="1" x14ac:dyDescent="0.35">
      <c r="A14" s="58"/>
      <c r="H14" s="58"/>
      <c r="K14" s="8"/>
      <c r="L14" s="8"/>
      <c r="M14" s="14"/>
      <c r="O14" s="20"/>
    </row>
    <row r="15" spans="1:16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35</v>
      </c>
      <c r="F15" s="7" t="s">
        <v>5</v>
      </c>
      <c r="G15" s="29" t="s">
        <v>31</v>
      </c>
      <c r="H15" s="29" t="s">
        <v>30</v>
      </c>
      <c r="I15" s="27" t="s">
        <v>25</v>
      </c>
      <c r="J15" s="36" t="s">
        <v>22</v>
      </c>
      <c r="K15" s="30" t="s">
        <v>20</v>
      </c>
      <c r="L15" s="30" t="s">
        <v>18</v>
      </c>
      <c r="M15" s="30" t="s">
        <v>4</v>
      </c>
      <c r="N15" s="5" t="s">
        <v>10</v>
      </c>
      <c r="O15" s="37" t="s">
        <v>24</v>
      </c>
      <c r="P15" s="30" t="s">
        <v>19</v>
      </c>
    </row>
    <row r="16" spans="1:16" s="76" customFormat="1" ht="26.25" customHeight="1" x14ac:dyDescent="0.25">
      <c r="A16" s="68">
        <v>1</v>
      </c>
      <c r="B16" s="69" t="s">
        <v>38</v>
      </c>
      <c r="C16" s="69" t="s">
        <v>39</v>
      </c>
      <c r="D16" s="69" t="s">
        <v>120</v>
      </c>
      <c r="E16" s="69"/>
      <c r="F16" s="70" t="s">
        <v>41</v>
      </c>
      <c r="G16" s="70" t="s">
        <v>40</v>
      </c>
      <c r="H16" s="71"/>
      <c r="I16" s="70" t="s">
        <v>26</v>
      </c>
      <c r="J16" s="70"/>
      <c r="K16" s="72" t="s">
        <v>37</v>
      </c>
      <c r="L16" s="72" t="s">
        <v>42</v>
      </c>
      <c r="M16" s="73">
        <v>8</v>
      </c>
      <c r="N16" s="73" t="s">
        <v>43</v>
      </c>
      <c r="O16" s="74">
        <v>7</v>
      </c>
      <c r="P16" s="75">
        <f>O16/$M$13*100</f>
        <v>23.333333333333332</v>
      </c>
    </row>
    <row r="17" spans="1:20" ht="26.25" customHeight="1" x14ac:dyDescent="0.25">
      <c r="A17" s="28">
        <v>2</v>
      </c>
      <c r="B17" s="40" t="s">
        <v>46</v>
      </c>
      <c r="C17" s="40" t="s">
        <v>47</v>
      </c>
      <c r="D17" s="40" t="s">
        <v>115</v>
      </c>
      <c r="E17" s="40"/>
      <c r="F17" s="41" t="s">
        <v>41</v>
      </c>
      <c r="G17" s="41" t="s">
        <v>40</v>
      </c>
      <c r="H17" s="42"/>
      <c r="I17" s="70" t="s">
        <v>26</v>
      </c>
      <c r="J17" s="43"/>
      <c r="K17" s="72" t="s">
        <v>37</v>
      </c>
      <c r="L17" s="72" t="s">
        <v>42</v>
      </c>
      <c r="M17" s="73">
        <v>8</v>
      </c>
      <c r="N17" s="73" t="s">
        <v>43</v>
      </c>
      <c r="O17" s="45">
        <v>5</v>
      </c>
      <c r="P17" s="38">
        <f t="shared" ref="P17:P25" si="0">O17/$M$13*100</f>
        <v>16.666666666666664</v>
      </c>
    </row>
    <row r="18" spans="1:20" ht="26.25" customHeight="1" x14ac:dyDescent="0.25">
      <c r="A18" s="28">
        <v>3</v>
      </c>
      <c r="B18" s="47" t="s">
        <v>44</v>
      </c>
      <c r="C18" s="47" t="s">
        <v>45</v>
      </c>
      <c r="D18" s="47" t="s">
        <v>78</v>
      </c>
      <c r="E18" s="47"/>
      <c r="F18" s="43" t="s">
        <v>41</v>
      </c>
      <c r="G18" s="41" t="s">
        <v>40</v>
      </c>
      <c r="H18" s="48" t="s">
        <v>16</v>
      </c>
      <c r="I18" s="70" t="s">
        <v>26</v>
      </c>
      <c r="J18" s="43"/>
      <c r="K18" s="72" t="s">
        <v>37</v>
      </c>
      <c r="L18" s="72" t="s">
        <v>42</v>
      </c>
      <c r="M18" s="73">
        <v>8</v>
      </c>
      <c r="N18" s="73" t="s">
        <v>43</v>
      </c>
      <c r="O18" s="45">
        <v>5</v>
      </c>
      <c r="P18" s="38">
        <f t="shared" si="0"/>
        <v>16.666666666666664</v>
      </c>
    </row>
    <row r="19" spans="1:20" ht="26.25" customHeight="1" x14ac:dyDescent="0.25">
      <c r="A19" s="41">
        <v>4</v>
      </c>
      <c r="B19" s="77" t="s">
        <v>48</v>
      </c>
      <c r="C19" s="77" t="s">
        <v>49</v>
      </c>
      <c r="D19" s="49" t="s">
        <v>121</v>
      </c>
      <c r="E19" s="49"/>
      <c r="F19" s="49" t="s">
        <v>15</v>
      </c>
      <c r="G19" s="41" t="s">
        <v>40</v>
      </c>
      <c r="H19" s="46"/>
      <c r="I19" s="70" t="s">
        <v>26</v>
      </c>
      <c r="J19" s="41"/>
      <c r="K19" s="72" t="s">
        <v>37</v>
      </c>
      <c r="L19" s="72" t="s">
        <v>42</v>
      </c>
      <c r="M19" s="73">
        <v>8</v>
      </c>
      <c r="N19" s="73" t="s">
        <v>43</v>
      </c>
      <c r="O19" s="50">
        <v>5</v>
      </c>
      <c r="P19" s="38">
        <f t="shared" si="0"/>
        <v>16.666666666666664</v>
      </c>
    </row>
    <row r="20" spans="1:20" ht="26.25" customHeight="1" x14ac:dyDescent="0.25">
      <c r="A20" s="41">
        <v>5</v>
      </c>
      <c r="B20" s="77" t="s">
        <v>50</v>
      </c>
      <c r="C20" s="77" t="s">
        <v>51</v>
      </c>
      <c r="D20" s="49" t="s">
        <v>122</v>
      </c>
      <c r="E20" s="49"/>
      <c r="F20" s="49" t="s">
        <v>41</v>
      </c>
      <c r="G20" s="41" t="s">
        <v>40</v>
      </c>
      <c r="H20" s="46"/>
      <c r="I20" s="70" t="s">
        <v>26</v>
      </c>
      <c r="J20" s="41"/>
      <c r="K20" s="72" t="s">
        <v>37</v>
      </c>
      <c r="L20" s="72" t="s">
        <v>42</v>
      </c>
      <c r="M20" s="73">
        <v>8</v>
      </c>
      <c r="N20" s="73" t="s">
        <v>43</v>
      </c>
      <c r="O20" s="50">
        <v>4</v>
      </c>
      <c r="P20" s="38"/>
    </row>
    <row r="21" spans="1:20" ht="26.25" customHeight="1" x14ac:dyDescent="0.25">
      <c r="A21" s="41">
        <v>6</v>
      </c>
      <c r="B21" s="77" t="s">
        <v>52</v>
      </c>
      <c r="C21" s="77" t="s">
        <v>53</v>
      </c>
      <c r="D21" s="49" t="s">
        <v>123</v>
      </c>
      <c r="E21" s="49"/>
      <c r="F21" s="49" t="s">
        <v>41</v>
      </c>
      <c r="G21" s="41" t="s">
        <v>40</v>
      </c>
      <c r="H21" s="46"/>
      <c r="I21" s="70" t="s">
        <v>26</v>
      </c>
      <c r="J21" s="41"/>
      <c r="K21" s="72" t="s">
        <v>37</v>
      </c>
      <c r="L21" s="72" t="s">
        <v>42</v>
      </c>
      <c r="M21" s="73">
        <v>8</v>
      </c>
      <c r="N21" s="73" t="s">
        <v>43</v>
      </c>
      <c r="O21" s="50">
        <v>4</v>
      </c>
      <c r="P21" s="38"/>
    </row>
    <row r="22" spans="1:20" ht="26.25" customHeight="1" x14ac:dyDescent="0.25">
      <c r="A22" s="41">
        <v>7</v>
      </c>
      <c r="B22" s="77" t="s">
        <v>50</v>
      </c>
      <c r="C22" s="77" t="s">
        <v>54</v>
      </c>
      <c r="D22" s="49" t="s">
        <v>122</v>
      </c>
      <c r="E22" s="49"/>
      <c r="F22" s="49" t="s">
        <v>41</v>
      </c>
      <c r="G22" s="41" t="s">
        <v>40</v>
      </c>
      <c r="H22" s="46"/>
      <c r="I22" s="70" t="s">
        <v>26</v>
      </c>
      <c r="J22" s="41"/>
      <c r="K22" s="72" t="s">
        <v>37</v>
      </c>
      <c r="L22" s="72" t="s">
        <v>42</v>
      </c>
      <c r="M22" s="73">
        <v>8</v>
      </c>
      <c r="N22" s="73" t="s">
        <v>43</v>
      </c>
      <c r="O22" s="50">
        <v>2</v>
      </c>
      <c r="P22" s="38"/>
    </row>
    <row r="23" spans="1:20" ht="26.25" customHeight="1" x14ac:dyDescent="0.25">
      <c r="A23" s="41">
        <v>8</v>
      </c>
      <c r="B23" s="77" t="s">
        <v>55</v>
      </c>
      <c r="C23" s="77" t="s">
        <v>53</v>
      </c>
      <c r="D23" s="49" t="s">
        <v>124</v>
      </c>
      <c r="E23" s="49"/>
      <c r="F23" s="49" t="s">
        <v>41</v>
      </c>
      <c r="G23" s="41" t="s">
        <v>40</v>
      </c>
      <c r="H23" s="46"/>
      <c r="I23" s="70" t="s">
        <v>26</v>
      </c>
      <c r="J23" s="41"/>
      <c r="K23" s="72" t="s">
        <v>37</v>
      </c>
      <c r="L23" s="72" t="s">
        <v>42</v>
      </c>
      <c r="M23" s="73">
        <v>8</v>
      </c>
      <c r="N23" s="73" t="s">
        <v>43</v>
      </c>
      <c r="O23" s="50">
        <v>2</v>
      </c>
      <c r="P23" s="38"/>
    </row>
    <row r="24" spans="1:20" ht="26.25" customHeight="1" x14ac:dyDescent="0.25">
      <c r="A24" s="41">
        <v>9</v>
      </c>
      <c r="B24" s="77" t="s">
        <v>56</v>
      </c>
      <c r="C24" s="77" t="s">
        <v>57</v>
      </c>
      <c r="D24" s="49" t="s">
        <v>125</v>
      </c>
      <c r="E24" s="49"/>
      <c r="F24" s="49" t="s">
        <v>15</v>
      </c>
      <c r="G24" s="41" t="s">
        <v>40</v>
      </c>
      <c r="H24" s="46"/>
      <c r="I24" s="70" t="s">
        <v>26</v>
      </c>
      <c r="J24" s="41"/>
      <c r="K24" s="72" t="s">
        <v>37</v>
      </c>
      <c r="L24" s="72" t="s">
        <v>42</v>
      </c>
      <c r="M24" s="73">
        <v>8</v>
      </c>
      <c r="N24" s="73" t="s">
        <v>43</v>
      </c>
      <c r="O24" s="50">
        <v>1</v>
      </c>
      <c r="P24" s="38"/>
    </row>
    <row r="25" spans="1:20" ht="26.25" customHeight="1" x14ac:dyDescent="0.25">
      <c r="A25" s="41">
        <v>10</v>
      </c>
      <c r="B25" s="40" t="s">
        <v>58</v>
      </c>
      <c r="C25" s="40" t="s">
        <v>59</v>
      </c>
      <c r="D25" s="40" t="s">
        <v>126</v>
      </c>
      <c r="E25" s="40"/>
      <c r="F25" s="41" t="s">
        <v>15</v>
      </c>
      <c r="G25" s="41" t="s">
        <v>40</v>
      </c>
      <c r="H25" s="42" t="s">
        <v>16</v>
      </c>
      <c r="I25" s="70" t="s">
        <v>26</v>
      </c>
      <c r="J25" s="41"/>
      <c r="K25" s="72" t="s">
        <v>37</v>
      </c>
      <c r="L25" s="72" t="s">
        <v>42</v>
      </c>
      <c r="M25" s="73">
        <v>8</v>
      </c>
      <c r="N25" s="73" t="s">
        <v>43</v>
      </c>
      <c r="O25" s="50">
        <v>1</v>
      </c>
      <c r="P25" s="38">
        <f t="shared" si="0"/>
        <v>3.3333333333333335</v>
      </c>
    </row>
    <row r="26" spans="1:20" ht="19.5" customHeight="1" x14ac:dyDescent="0.3">
      <c r="A26" s="90" t="s">
        <v>6</v>
      </c>
      <c r="B26" s="91"/>
      <c r="C26" s="21"/>
      <c r="D26" s="66"/>
      <c r="E26" s="66"/>
      <c r="F26" s="66"/>
      <c r="G26" s="66"/>
      <c r="H26" s="4"/>
      <c r="I26" s="55"/>
      <c r="J26" s="55"/>
      <c r="K26" s="10"/>
      <c r="L26" s="10"/>
      <c r="M26" s="55"/>
      <c r="N26" s="12"/>
      <c r="O26" s="19"/>
      <c r="P26" s="4"/>
    </row>
    <row r="27" spans="1:20" ht="16.5" customHeight="1" x14ac:dyDescent="0.3">
      <c r="A27" s="107" t="s">
        <v>118</v>
      </c>
      <c r="B27" s="97"/>
      <c r="C27" s="97"/>
      <c r="D27" s="67"/>
      <c r="E27" s="67"/>
      <c r="F27" s="67"/>
      <c r="G27" s="67"/>
      <c r="H27" s="67"/>
      <c r="I27" s="56"/>
      <c r="J27" s="56"/>
      <c r="K27" s="10"/>
      <c r="L27" s="10"/>
      <c r="M27" s="55"/>
      <c r="N27" s="12"/>
      <c r="O27" s="19"/>
      <c r="P27" s="4"/>
    </row>
    <row r="28" spans="1:20" customFormat="1" ht="16.5" customHeight="1" x14ac:dyDescent="0.3">
      <c r="B28" s="21" t="s">
        <v>119</v>
      </c>
    </row>
    <row r="29" spans="1:20" customFormat="1" ht="16.5" customHeight="1" x14ac:dyDescent="0.3">
      <c r="B29" s="21"/>
    </row>
    <row r="30" spans="1:20" customFormat="1" ht="16.5" customHeight="1" x14ac:dyDescent="0.3">
      <c r="B30" s="21"/>
    </row>
    <row r="31" spans="1:20" ht="15.6" x14ac:dyDescent="0.3">
      <c r="A31" s="92" t="s">
        <v>8</v>
      </c>
      <c r="B31" s="93"/>
      <c r="C31" s="94"/>
      <c r="D31" s="95"/>
      <c r="E31" s="60"/>
    </row>
    <row r="32" spans="1:20" ht="33.75" customHeight="1" x14ac:dyDescent="0.25">
      <c r="A32" s="96" t="s">
        <v>11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7"/>
      <c r="N32" s="97"/>
      <c r="O32" s="97"/>
      <c r="P32" s="54"/>
      <c r="Q32" s="54"/>
      <c r="R32" s="54"/>
      <c r="S32" s="54"/>
      <c r="T32" s="54"/>
    </row>
    <row r="33" spans="1:15" ht="29.25" customHeight="1" x14ac:dyDescent="0.25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</row>
  </sheetData>
  <mergeCells count="15">
    <mergeCell ref="A31:B31"/>
    <mergeCell ref="C31:D31"/>
    <mergeCell ref="A32:O32"/>
    <mergeCell ref="A33:O33"/>
    <mergeCell ref="H8:K8"/>
    <mergeCell ref="H9:K9"/>
    <mergeCell ref="H10:K10"/>
    <mergeCell ref="H11:K11"/>
    <mergeCell ref="H13:K13"/>
    <mergeCell ref="A27:C27"/>
    <mergeCell ref="A4:N4"/>
    <mergeCell ref="K5:N5"/>
    <mergeCell ref="H6:K6"/>
    <mergeCell ref="H7:K7"/>
    <mergeCell ref="A26:B2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opLeftCell="A19" workbookViewId="0">
      <selection activeCell="J26" sqref="J26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3.21875" style="3" bestFit="1" customWidth="1"/>
    <col min="5" max="5" width="11.88671875" style="3" customWidth="1"/>
    <col min="6" max="7" width="7.109375" style="3" customWidth="1"/>
    <col min="8" max="8" width="11.88671875" style="1" customWidth="1"/>
    <col min="9" max="10" width="11.44140625" style="3" customWidth="1"/>
    <col min="11" max="11" width="23.33203125" style="9" customWidth="1"/>
    <col min="12" max="12" width="27.5546875" style="9" bestFit="1" customWidth="1"/>
    <col min="13" max="13" width="10" style="3" customWidth="1"/>
    <col min="14" max="14" width="9.88671875" style="15" customWidth="1"/>
    <col min="15" max="15" width="11.88671875" style="18" customWidth="1"/>
    <col min="16" max="16384" width="9.109375" style="1"/>
  </cols>
  <sheetData>
    <row r="1" spans="1:16" ht="15.6" x14ac:dyDescent="0.25">
      <c r="J1" s="1"/>
      <c r="L1" s="1"/>
      <c r="N1" s="58"/>
      <c r="O1" s="53" t="s">
        <v>27</v>
      </c>
    </row>
    <row r="2" spans="1:16" ht="15.6" x14ac:dyDescent="0.25">
      <c r="L2" s="1"/>
      <c r="N2" s="1"/>
      <c r="O2" s="52" t="s">
        <v>28</v>
      </c>
    </row>
    <row r="3" spans="1:16" ht="15.6" x14ac:dyDescent="0.25">
      <c r="L3" s="52"/>
      <c r="N3" s="58"/>
      <c r="O3" s="58"/>
    </row>
    <row r="4" spans="1:16" ht="20.399999999999999" x14ac:dyDescent="0.25">
      <c r="A4" s="83" t="s">
        <v>29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  <c r="O4" s="16"/>
    </row>
    <row r="5" spans="1:16" ht="20.399999999999999" x14ac:dyDescent="0.25">
      <c r="A5" s="2"/>
      <c r="B5" s="57"/>
      <c r="C5" s="57"/>
      <c r="D5" s="57"/>
      <c r="E5" s="62"/>
      <c r="F5" s="57"/>
      <c r="G5" s="57"/>
      <c r="H5" s="57"/>
      <c r="I5" s="57"/>
      <c r="J5" s="57"/>
      <c r="K5" s="86"/>
      <c r="L5" s="86"/>
      <c r="M5" s="86"/>
      <c r="N5" s="86"/>
      <c r="O5" s="17"/>
    </row>
    <row r="6" spans="1:16" ht="22.5" customHeight="1" x14ac:dyDescent="0.25">
      <c r="A6" s="2"/>
      <c r="B6" s="57"/>
      <c r="C6" s="57"/>
      <c r="D6" s="57"/>
      <c r="E6" s="62"/>
      <c r="F6" s="22" t="s">
        <v>12</v>
      </c>
      <c r="G6" s="22"/>
      <c r="H6" s="87" t="s">
        <v>36</v>
      </c>
      <c r="I6" s="87"/>
      <c r="J6" s="87"/>
      <c r="K6" s="87"/>
      <c r="L6" s="31"/>
      <c r="M6" s="22" t="s">
        <v>13</v>
      </c>
      <c r="N6" s="39" t="s">
        <v>33</v>
      </c>
      <c r="O6" s="23"/>
    </row>
    <row r="7" spans="1:16" ht="14.25" customHeight="1" x14ac:dyDescent="0.25">
      <c r="A7" s="2"/>
      <c r="B7" s="57"/>
      <c r="C7" s="57"/>
      <c r="D7" s="57"/>
      <c r="E7" s="62"/>
      <c r="F7" s="57"/>
      <c r="G7" s="62"/>
      <c r="H7" s="88" t="s">
        <v>9</v>
      </c>
      <c r="I7" s="89"/>
      <c r="J7" s="89"/>
      <c r="K7" s="89"/>
      <c r="L7" s="64"/>
      <c r="M7" s="63"/>
      <c r="N7" s="11"/>
      <c r="O7" s="17"/>
    </row>
    <row r="8" spans="1:16" ht="19.5" customHeight="1" x14ac:dyDescent="0.25">
      <c r="A8" s="2"/>
      <c r="B8" s="57"/>
      <c r="C8" s="57"/>
      <c r="D8" s="57"/>
      <c r="E8" s="62"/>
      <c r="F8" s="57"/>
      <c r="G8" s="62"/>
      <c r="H8" s="100">
        <v>45567</v>
      </c>
      <c r="I8" s="101"/>
      <c r="J8" s="101"/>
      <c r="K8" s="101"/>
      <c r="L8" s="32"/>
      <c r="M8" s="34"/>
      <c r="N8" s="11"/>
      <c r="O8" s="17"/>
    </row>
    <row r="9" spans="1:16" ht="15" customHeight="1" x14ac:dyDescent="0.25">
      <c r="A9" s="2"/>
      <c r="B9" s="57"/>
      <c r="C9" s="57"/>
      <c r="D9" s="57"/>
      <c r="E9" s="62"/>
      <c r="F9" s="57"/>
      <c r="G9" s="62"/>
      <c r="H9" s="102" t="s">
        <v>23</v>
      </c>
      <c r="I9" s="89"/>
      <c r="J9" s="89"/>
      <c r="K9" s="89"/>
      <c r="L9" s="64"/>
      <c r="M9" s="63"/>
      <c r="N9" s="11"/>
      <c r="O9" s="17"/>
    </row>
    <row r="10" spans="1:16" ht="18" customHeight="1" x14ac:dyDescent="0.25">
      <c r="A10" s="2"/>
      <c r="B10" s="57"/>
      <c r="C10" s="57"/>
      <c r="D10" s="57"/>
      <c r="E10" s="62"/>
      <c r="F10" s="57"/>
      <c r="G10" s="62"/>
      <c r="H10" s="103" t="s">
        <v>37</v>
      </c>
      <c r="I10" s="104"/>
      <c r="J10" s="104"/>
      <c r="K10" s="104"/>
      <c r="L10" s="33"/>
      <c r="M10" s="63"/>
      <c r="N10" s="11"/>
      <c r="O10" s="17"/>
    </row>
    <row r="11" spans="1:16" ht="20.25" customHeight="1" x14ac:dyDescent="0.25">
      <c r="A11" s="2"/>
      <c r="B11" s="57"/>
      <c r="C11" s="57"/>
      <c r="D11" s="57"/>
      <c r="E11" s="62"/>
      <c r="F11" s="57"/>
      <c r="G11" s="62"/>
      <c r="H11" s="88" t="s">
        <v>17</v>
      </c>
      <c r="I11" s="105"/>
      <c r="J11" s="105"/>
      <c r="K11" s="105"/>
      <c r="L11" s="65"/>
      <c r="M11" s="63"/>
      <c r="N11" s="11"/>
      <c r="O11" s="17"/>
    </row>
    <row r="12" spans="1:16" ht="20.25" customHeight="1" x14ac:dyDescent="0.25">
      <c r="A12" s="58"/>
      <c r="H12" s="24">
        <v>14</v>
      </c>
      <c r="I12" s="25"/>
      <c r="J12" s="26"/>
      <c r="K12" s="26"/>
      <c r="L12" s="26"/>
      <c r="M12" s="13"/>
    </row>
    <row r="13" spans="1:16" ht="14.25" customHeight="1" x14ac:dyDescent="0.25">
      <c r="A13" s="58"/>
      <c r="H13" s="102" t="s">
        <v>7</v>
      </c>
      <c r="I13" s="106"/>
      <c r="J13" s="106"/>
      <c r="K13" s="106"/>
      <c r="L13" s="35" t="s">
        <v>21</v>
      </c>
      <c r="M13" s="51">
        <v>30</v>
      </c>
    </row>
    <row r="14" spans="1:16" ht="12.75" customHeight="1" x14ac:dyDescent="0.35">
      <c r="A14" s="58"/>
      <c r="H14" s="58"/>
      <c r="K14" s="8"/>
      <c r="L14" s="8"/>
      <c r="M14" s="14"/>
      <c r="O14" s="20"/>
    </row>
    <row r="15" spans="1:16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35</v>
      </c>
      <c r="F15" s="7" t="s">
        <v>5</v>
      </c>
      <c r="G15" s="29" t="s">
        <v>31</v>
      </c>
      <c r="H15" s="29" t="s">
        <v>30</v>
      </c>
      <c r="I15" s="27" t="s">
        <v>25</v>
      </c>
      <c r="J15" s="36" t="s">
        <v>22</v>
      </c>
      <c r="K15" s="30" t="s">
        <v>20</v>
      </c>
      <c r="L15" s="30" t="s">
        <v>18</v>
      </c>
      <c r="M15" s="30" t="s">
        <v>4</v>
      </c>
      <c r="N15" s="5" t="s">
        <v>10</v>
      </c>
      <c r="O15" s="37" t="s">
        <v>24</v>
      </c>
      <c r="P15" s="30" t="s">
        <v>19</v>
      </c>
    </row>
    <row r="16" spans="1:16" s="76" customFormat="1" ht="26.25" customHeight="1" x14ac:dyDescent="0.25">
      <c r="A16" s="68">
        <v>1</v>
      </c>
      <c r="B16" s="78" t="s">
        <v>60</v>
      </c>
      <c r="C16" s="78" t="s">
        <v>61</v>
      </c>
      <c r="D16" s="78" t="s">
        <v>107</v>
      </c>
      <c r="E16" s="69"/>
      <c r="F16" s="70" t="s">
        <v>15</v>
      </c>
      <c r="G16" s="70" t="s">
        <v>40</v>
      </c>
      <c r="H16" s="71"/>
      <c r="I16" s="70" t="s">
        <v>26</v>
      </c>
      <c r="J16" s="70"/>
      <c r="K16" s="72" t="s">
        <v>37</v>
      </c>
      <c r="L16" s="72" t="s">
        <v>42</v>
      </c>
      <c r="M16" s="73">
        <v>9</v>
      </c>
      <c r="N16" s="73" t="s">
        <v>89</v>
      </c>
      <c r="O16" s="74">
        <v>16</v>
      </c>
      <c r="P16" s="75">
        <f>O16/$M$13*100</f>
        <v>53.333333333333336</v>
      </c>
    </row>
    <row r="17" spans="1:16" ht="26.25" customHeight="1" x14ac:dyDescent="0.25">
      <c r="A17" s="28">
        <v>2</v>
      </c>
      <c r="B17" s="79" t="s">
        <v>62</v>
      </c>
      <c r="C17" s="79" t="s">
        <v>63</v>
      </c>
      <c r="D17" s="79" t="s">
        <v>108</v>
      </c>
      <c r="E17" s="40"/>
      <c r="F17" s="41" t="s">
        <v>15</v>
      </c>
      <c r="G17" s="70" t="s">
        <v>40</v>
      </c>
      <c r="H17" s="42"/>
      <c r="I17" s="70" t="s">
        <v>26</v>
      </c>
      <c r="J17" s="43"/>
      <c r="K17" s="72" t="s">
        <v>37</v>
      </c>
      <c r="L17" s="72" t="s">
        <v>42</v>
      </c>
      <c r="M17" s="73">
        <v>9</v>
      </c>
      <c r="N17" s="44" t="s">
        <v>90</v>
      </c>
      <c r="O17" s="45">
        <v>11</v>
      </c>
      <c r="P17" s="38">
        <f t="shared" ref="P17:P29" si="0">O17/$M$13*100</f>
        <v>36.666666666666664</v>
      </c>
    </row>
    <row r="18" spans="1:16" ht="26.25" customHeight="1" x14ac:dyDescent="0.25">
      <c r="A18" s="28">
        <v>3</v>
      </c>
      <c r="B18" s="79" t="s">
        <v>64</v>
      </c>
      <c r="C18" s="79" t="s">
        <v>65</v>
      </c>
      <c r="D18" s="79" t="s">
        <v>66</v>
      </c>
      <c r="E18" s="40"/>
      <c r="F18" s="41" t="s">
        <v>15</v>
      </c>
      <c r="G18" s="70" t="s">
        <v>40</v>
      </c>
      <c r="H18" s="42"/>
      <c r="I18" s="70" t="s">
        <v>26</v>
      </c>
      <c r="J18" s="43"/>
      <c r="K18" s="72" t="s">
        <v>37</v>
      </c>
      <c r="L18" s="72" t="s">
        <v>42</v>
      </c>
      <c r="M18" s="73">
        <v>9</v>
      </c>
      <c r="N18" s="44" t="s">
        <v>90</v>
      </c>
      <c r="O18" s="45">
        <v>9</v>
      </c>
      <c r="P18" s="38"/>
    </row>
    <row r="19" spans="1:16" ht="26.25" customHeight="1" x14ac:dyDescent="0.25">
      <c r="A19" s="28">
        <v>4</v>
      </c>
      <c r="B19" s="79" t="s">
        <v>67</v>
      </c>
      <c r="C19" s="79" t="s">
        <v>109</v>
      </c>
      <c r="D19" s="79" t="s">
        <v>110</v>
      </c>
      <c r="E19" s="40"/>
      <c r="F19" s="41" t="s">
        <v>41</v>
      </c>
      <c r="G19" s="70" t="s">
        <v>40</v>
      </c>
      <c r="H19" s="42"/>
      <c r="I19" s="70" t="s">
        <v>26</v>
      </c>
      <c r="J19" s="43"/>
      <c r="K19" s="72" t="s">
        <v>37</v>
      </c>
      <c r="L19" s="72" t="s">
        <v>42</v>
      </c>
      <c r="M19" s="73">
        <v>9</v>
      </c>
      <c r="N19" s="44" t="s">
        <v>43</v>
      </c>
      <c r="O19" s="45">
        <v>7</v>
      </c>
      <c r="P19" s="38"/>
    </row>
    <row r="20" spans="1:16" ht="26.25" customHeight="1" x14ac:dyDescent="0.25">
      <c r="A20" s="28">
        <v>5</v>
      </c>
      <c r="B20" s="79" t="s">
        <v>68</v>
      </c>
      <c r="C20" s="79" t="s">
        <v>69</v>
      </c>
      <c r="D20" s="79" t="s">
        <v>75</v>
      </c>
      <c r="E20" s="40"/>
      <c r="F20" s="41" t="s">
        <v>15</v>
      </c>
      <c r="G20" s="70" t="s">
        <v>40</v>
      </c>
      <c r="H20" s="42"/>
      <c r="I20" s="70" t="s">
        <v>26</v>
      </c>
      <c r="J20" s="43"/>
      <c r="K20" s="72" t="s">
        <v>37</v>
      </c>
      <c r="L20" s="72" t="s">
        <v>42</v>
      </c>
      <c r="M20" s="73">
        <v>9</v>
      </c>
      <c r="N20" s="44" t="s">
        <v>43</v>
      </c>
      <c r="O20" s="45">
        <v>6</v>
      </c>
      <c r="P20" s="38"/>
    </row>
    <row r="21" spans="1:16" ht="26.25" customHeight="1" x14ac:dyDescent="0.25">
      <c r="A21" s="28">
        <v>6</v>
      </c>
      <c r="B21" s="79" t="s">
        <v>70</v>
      </c>
      <c r="C21" s="79" t="s">
        <v>39</v>
      </c>
      <c r="D21" s="79" t="s">
        <v>74</v>
      </c>
      <c r="E21" s="40"/>
      <c r="F21" s="41" t="s">
        <v>41</v>
      </c>
      <c r="G21" s="70" t="s">
        <v>40</v>
      </c>
      <c r="H21" s="42"/>
      <c r="I21" s="70" t="s">
        <v>26</v>
      </c>
      <c r="J21" s="43"/>
      <c r="K21" s="72" t="s">
        <v>37</v>
      </c>
      <c r="L21" s="72" t="s">
        <v>42</v>
      </c>
      <c r="M21" s="73">
        <v>9</v>
      </c>
      <c r="N21" s="44" t="s">
        <v>43</v>
      </c>
      <c r="O21" s="45">
        <v>5</v>
      </c>
      <c r="P21" s="38"/>
    </row>
    <row r="22" spans="1:16" ht="26.25" customHeight="1" x14ac:dyDescent="0.25">
      <c r="A22" s="28">
        <v>7</v>
      </c>
      <c r="B22" s="79" t="s">
        <v>71</v>
      </c>
      <c r="C22" s="79" t="s">
        <v>72</v>
      </c>
      <c r="D22" s="79" t="s">
        <v>73</v>
      </c>
      <c r="E22" s="40"/>
      <c r="F22" s="41" t="s">
        <v>41</v>
      </c>
      <c r="G22" s="70" t="s">
        <v>40</v>
      </c>
      <c r="H22" s="42"/>
      <c r="I22" s="70" t="s">
        <v>26</v>
      </c>
      <c r="J22" s="43"/>
      <c r="K22" s="72" t="s">
        <v>37</v>
      </c>
      <c r="L22" s="72" t="s">
        <v>42</v>
      </c>
      <c r="M22" s="73">
        <v>9</v>
      </c>
      <c r="N22" s="44" t="s">
        <v>43</v>
      </c>
      <c r="O22" s="45">
        <v>4</v>
      </c>
      <c r="P22" s="38"/>
    </row>
    <row r="23" spans="1:16" ht="26.25" customHeight="1" x14ac:dyDescent="0.25">
      <c r="A23" s="28">
        <v>8</v>
      </c>
      <c r="B23" s="79" t="s">
        <v>76</v>
      </c>
      <c r="C23" s="79" t="s">
        <v>77</v>
      </c>
      <c r="D23" s="79" t="s">
        <v>78</v>
      </c>
      <c r="E23" s="40"/>
      <c r="F23" s="41" t="s">
        <v>41</v>
      </c>
      <c r="G23" s="70" t="s">
        <v>40</v>
      </c>
      <c r="H23" s="42"/>
      <c r="I23" s="70" t="s">
        <v>26</v>
      </c>
      <c r="J23" s="43"/>
      <c r="K23" s="72" t="s">
        <v>37</v>
      </c>
      <c r="L23" s="72" t="s">
        <v>42</v>
      </c>
      <c r="M23" s="73">
        <v>9</v>
      </c>
      <c r="N23" s="44" t="s">
        <v>43</v>
      </c>
      <c r="O23" s="45">
        <v>4</v>
      </c>
      <c r="P23" s="38"/>
    </row>
    <row r="24" spans="1:16" ht="26.25" customHeight="1" x14ac:dyDescent="0.25">
      <c r="A24" s="28">
        <v>9</v>
      </c>
      <c r="B24" s="79" t="s">
        <v>79</v>
      </c>
      <c r="C24" s="79" t="s">
        <v>80</v>
      </c>
      <c r="D24" s="79" t="s">
        <v>111</v>
      </c>
      <c r="E24" s="40"/>
      <c r="F24" s="41" t="s">
        <v>15</v>
      </c>
      <c r="G24" s="70" t="s">
        <v>40</v>
      </c>
      <c r="H24" s="42"/>
      <c r="I24" s="70" t="s">
        <v>26</v>
      </c>
      <c r="J24" s="43"/>
      <c r="K24" s="72" t="s">
        <v>37</v>
      </c>
      <c r="L24" s="72" t="s">
        <v>42</v>
      </c>
      <c r="M24" s="73">
        <v>9</v>
      </c>
      <c r="N24" s="44" t="s">
        <v>43</v>
      </c>
      <c r="O24" s="45">
        <v>2</v>
      </c>
      <c r="P24" s="38"/>
    </row>
    <row r="25" spans="1:16" ht="26.25" customHeight="1" x14ac:dyDescent="0.25">
      <c r="A25" s="28">
        <v>10</v>
      </c>
      <c r="B25" s="79" t="s">
        <v>81</v>
      </c>
      <c r="C25" s="79" t="s">
        <v>82</v>
      </c>
      <c r="D25" s="79" t="s">
        <v>112</v>
      </c>
      <c r="E25" s="40"/>
      <c r="F25" s="41" t="s">
        <v>15</v>
      </c>
      <c r="G25" s="70" t="s">
        <v>40</v>
      </c>
      <c r="H25" s="42"/>
      <c r="I25" s="70" t="s">
        <v>26</v>
      </c>
      <c r="J25" s="43"/>
      <c r="K25" s="72" t="s">
        <v>37</v>
      </c>
      <c r="L25" s="72" t="s">
        <v>42</v>
      </c>
      <c r="M25" s="73">
        <v>9</v>
      </c>
      <c r="N25" s="44" t="s">
        <v>43</v>
      </c>
      <c r="O25" s="45">
        <v>2</v>
      </c>
      <c r="P25" s="38"/>
    </row>
    <row r="26" spans="1:16" ht="26.25" customHeight="1" x14ac:dyDescent="0.25">
      <c r="A26" s="28">
        <v>11</v>
      </c>
      <c r="B26" s="79" t="s">
        <v>83</v>
      </c>
      <c r="C26" s="79" t="s">
        <v>14</v>
      </c>
      <c r="D26" s="79" t="s">
        <v>113</v>
      </c>
      <c r="E26" s="40"/>
      <c r="F26" s="41" t="s">
        <v>15</v>
      </c>
      <c r="G26" s="70" t="s">
        <v>40</v>
      </c>
      <c r="H26" s="42"/>
      <c r="I26" s="70" t="s">
        <v>26</v>
      </c>
      <c r="J26" s="43"/>
      <c r="K26" s="72" t="s">
        <v>37</v>
      </c>
      <c r="L26" s="72" t="s">
        <v>42</v>
      </c>
      <c r="M26" s="73">
        <v>9</v>
      </c>
      <c r="N26" s="44" t="s">
        <v>43</v>
      </c>
      <c r="O26" s="45">
        <v>2</v>
      </c>
      <c r="P26" s="38"/>
    </row>
    <row r="27" spans="1:16" ht="26.25" customHeight="1" x14ac:dyDescent="0.25">
      <c r="A27" s="28">
        <v>12</v>
      </c>
      <c r="B27" s="80" t="s">
        <v>84</v>
      </c>
      <c r="C27" s="80" t="s">
        <v>114</v>
      </c>
      <c r="D27" s="80" t="s">
        <v>115</v>
      </c>
      <c r="E27" s="47"/>
      <c r="F27" s="43" t="s">
        <v>41</v>
      </c>
      <c r="G27" s="70" t="s">
        <v>40</v>
      </c>
      <c r="H27" s="48" t="s">
        <v>16</v>
      </c>
      <c r="I27" s="70" t="s">
        <v>26</v>
      </c>
      <c r="J27" s="43"/>
      <c r="K27" s="72" t="s">
        <v>37</v>
      </c>
      <c r="L27" s="72" t="s">
        <v>42</v>
      </c>
      <c r="M27" s="73">
        <v>9</v>
      </c>
      <c r="N27" s="44" t="s">
        <v>43</v>
      </c>
      <c r="O27" s="45">
        <v>0</v>
      </c>
      <c r="P27" s="38">
        <f t="shared" si="0"/>
        <v>0</v>
      </c>
    </row>
    <row r="28" spans="1:16" ht="26.25" customHeight="1" x14ac:dyDescent="0.25">
      <c r="A28" s="41">
        <v>13</v>
      </c>
      <c r="B28" s="81" t="s">
        <v>85</v>
      </c>
      <c r="C28" s="81" t="s">
        <v>86</v>
      </c>
      <c r="D28" s="81" t="s">
        <v>116</v>
      </c>
      <c r="E28" s="49"/>
      <c r="F28" s="49" t="s">
        <v>41</v>
      </c>
      <c r="G28" s="70" t="s">
        <v>40</v>
      </c>
      <c r="H28" s="46"/>
      <c r="I28" s="70" t="s">
        <v>26</v>
      </c>
      <c r="J28" s="41"/>
      <c r="K28" s="72" t="s">
        <v>37</v>
      </c>
      <c r="L28" s="72" t="s">
        <v>42</v>
      </c>
      <c r="M28" s="73">
        <v>9</v>
      </c>
      <c r="N28" s="44" t="s">
        <v>43</v>
      </c>
      <c r="O28" s="50">
        <v>0</v>
      </c>
      <c r="P28" s="38">
        <f t="shared" si="0"/>
        <v>0</v>
      </c>
    </row>
    <row r="29" spans="1:16" ht="26.25" customHeight="1" x14ac:dyDescent="0.25">
      <c r="A29" s="41">
        <v>14</v>
      </c>
      <c r="B29" s="79" t="s">
        <v>87</v>
      </c>
      <c r="C29" s="79" t="s">
        <v>88</v>
      </c>
      <c r="D29" s="79" t="s">
        <v>117</v>
      </c>
      <c r="E29" s="40"/>
      <c r="F29" s="41" t="s">
        <v>41</v>
      </c>
      <c r="G29" s="70" t="s">
        <v>40</v>
      </c>
      <c r="H29" s="42" t="s">
        <v>16</v>
      </c>
      <c r="I29" s="70" t="s">
        <v>26</v>
      </c>
      <c r="J29" s="41"/>
      <c r="K29" s="72" t="s">
        <v>37</v>
      </c>
      <c r="L29" s="72" t="s">
        <v>42</v>
      </c>
      <c r="M29" s="73">
        <v>9</v>
      </c>
      <c r="N29" s="44" t="s">
        <v>43</v>
      </c>
      <c r="O29" s="50">
        <v>0</v>
      </c>
      <c r="P29" s="38">
        <f t="shared" si="0"/>
        <v>0</v>
      </c>
    </row>
    <row r="30" spans="1:16" ht="19.5" customHeight="1" x14ac:dyDescent="0.3">
      <c r="A30" s="90" t="s">
        <v>6</v>
      </c>
      <c r="B30" s="91"/>
      <c r="C30" s="21"/>
      <c r="D30" s="55"/>
      <c r="E30" s="59"/>
      <c r="F30" s="55"/>
      <c r="G30" s="55"/>
      <c r="H30" s="4"/>
      <c r="I30" s="55"/>
      <c r="J30" s="55"/>
      <c r="K30" s="10"/>
      <c r="L30" s="10"/>
      <c r="M30" s="55"/>
      <c r="N30" s="12"/>
      <c r="O30" s="19"/>
      <c r="P30" s="4"/>
    </row>
    <row r="31" spans="1:16" ht="16.5" customHeight="1" x14ac:dyDescent="0.3">
      <c r="A31" s="107" t="s">
        <v>118</v>
      </c>
      <c r="B31" s="97"/>
      <c r="C31" s="97"/>
      <c r="D31" s="56"/>
      <c r="E31" s="61"/>
      <c r="F31" s="56"/>
      <c r="G31" s="56"/>
      <c r="H31" s="56"/>
      <c r="I31" s="56"/>
      <c r="J31" s="56"/>
      <c r="K31" s="10"/>
      <c r="L31" s="10"/>
      <c r="M31" s="55"/>
      <c r="N31" s="12"/>
      <c r="O31" s="19"/>
      <c r="P31" s="4"/>
    </row>
    <row r="32" spans="1:16" customFormat="1" ht="16.5" customHeight="1" x14ac:dyDescent="0.3">
      <c r="B32" s="21" t="s">
        <v>119</v>
      </c>
    </row>
    <row r="33" spans="1:20" customFormat="1" ht="16.5" customHeight="1" x14ac:dyDescent="0.3">
      <c r="B33" s="21"/>
    </row>
    <row r="34" spans="1:20" customFormat="1" ht="16.5" customHeight="1" x14ac:dyDescent="0.3">
      <c r="B34" s="21"/>
    </row>
    <row r="35" spans="1:20" ht="15.6" x14ac:dyDescent="0.3">
      <c r="A35" s="92" t="s">
        <v>8</v>
      </c>
      <c r="B35" s="93"/>
      <c r="C35" s="94"/>
      <c r="D35" s="95"/>
      <c r="E35" s="60"/>
    </row>
    <row r="36" spans="1:20" ht="33.75" customHeight="1" x14ac:dyDescent="0.25">
      <c r="A36" s="96" t="s">
        <v>11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7"/>
      <c r="N36" s="97"/>
      <c r="O36" s="97"/>
      <c r="P36" s="54"/>
      <c r="Q36" s="54"/>
      <c r="R36" s="54"/>
      <c r="S36" s="54"/>
      <c r="T36" s="54"/>
    </row>
    <row r="37" spans="1:20" ht="29.25" customHeight="1" x14ac:dyDescent="0.25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</row>
  </sheetData>
  <mergeCells count="15">
    <mergeCell ref="A36:O36"/>
    <mergeCell ref="A37:O37"/>
    <mergeCell ref="H10:K10"/>
    <mergeCell ref="H11:K11"/>
    <mergeCell ref="H13:K13"/>
    <mergeCell ref="A30:B30"/>
    <mergeCell ref="A31:C31"/>
    <mergeCell ref="A35:B35"/>
    <mergeCell ref="C35:D35"/>
    <mergeCell ref="H9:K9"/>
    <mergeCell ref="A4:N4"/>
    <mergeCell ref="K5:N5"/>
    <mergeCell ref="H6:K6"/>
    <mergeCell ref="H7:K7"/>
    <mergeCell ref="H8:K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opLeftCell="A15" workbookViewId="0">
      <selection activeCell="I29" sqref="I29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3.88671875" style="3" bestFit="1" customWidth="1"/>
    <col min="5" max="5" width="11.88671875" style="3" customWidth="1"/>
    <col min="6" max="7" width="7.109375" style="3" customWidth="1"/>
    <col min="8" max="8" width="11.88671875" style="1" customWidth="1"/>
    <col min="9" max="10" width="11.44140625" style="3" customWidth="1"/>
    <col min="11" max="11" width="23.33203125" style="9" customWidth="1"/>
    <col min="12" max="12" width="27.5546875" style="9" bestFit="1" customWidth="1"/>
    <col min="13" max="13" width="10" style="3" customWidth="1"/>
    <col min="14" max="14" width="9.88671875" style="15" customWidth="1"/>
    <col min="15" max="15" width="11.88671875" style="18" customWidth="1"/>
    <col min="16" max="16384" width="9.109375" style="1"/>
  </cols>
  <sheetData>
    <row r="1" spans="1:16" ht="15.6" x14ac:dyDescent="0.25">
      <c r="J1" s="1"/>
      <c r="L1" s="1"/>
      <c r="N1" s="58"/>
      <c r="O1" s="53" t="s">
        <v>27</v>
      </c>
    </row>
    <row r="2" spans="1:16" ht="15.6" x14ac:dyDescent="0.25">
      <c r="L2" s="1"/>
      <c r="N2" s="1"/>
      <c r="O2" s="52" t="s">
        <v>28</v>
      </c>
    </row>
    <row r="3" spans="1:16" ht="15.6" x14ac:dyDescent="0.25">
      <c r="L3" s="52"/>
      <c r="N3" s="58"/>
      <c r="O3" s="58"/>
    </row>
    <row r="4" spans="1:16" ht="20.399999999999999" x14ac:dyDescent="0.25">
      <c r="A4" s="83" t="s">
        <v>29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  <c r="O4" s="16"/>
    </row>
    <row r="5" spans="1:16" ht="20.399999999999999" x14ac:dyDescent="0.25">
      <c r="A5" s="2"/>
      <c r="B5" s="57"/>
      <c r="C5" s="57"/>
      <c r="D5" s="57"/>
      <c r="E5" s="62"/>
      <c r="F5" s="57"/>
      <c r="G5" s="57"/>
      <c r="H5" s="57"/>
      <c r="I5" s="57"/>
      <c r="J5" s="57"/>
      <c r="K5" s="86"/>
      <c r="L5" s="86"/>
      <c r="M5" s="86"/>
      <c r="N5" s="86"/>
      <c r="O5" s="17"/>
    </row>
    <row r="6" spans="1:16" ht="22.5" customHeight="1" x14ac:dyDescent="0.25">
      <c r="A6" s="2"/>
      <c r="B6" s="57"/>
      <c r="C6" s="57"/>
      <c r="D6" s="57"/>
      <c r="E6" s="62"/>
      <c r="F6" s="22" t="s">
        <v>12</v>
      </c>
      <c r="G6" s="22"/>
      <c r="H6" s="87" t="s">
        <v>36</v>
      </c>
      <c r="I6" s="87"/>
      <c r="J6" s="87"/>
      <c r="K6" s="87"/>
      <c r="L6" s="31"/>
      <c r="M6" s="22" t="s">
        <v>13</v>
      </c>
      <c r="N6" s="39" t="s">
        <v>34</v>
      </c>
      <c r="O6" s="23"/>
    </row>
    <row r="7" spans="1:16" ht="14.25" customHeight="1" x14ac:dyDescent="0.25">
      <c r="A7" s="2"/>
      <c r="B7" s="57"/>
      <c r="C7" s="57"/>
      <c r="D7" s="57"/>
      <c r="E7" s="62"/>
      <c r="F7" s="57"/>
      <c r="G7" s="57"/>
      <c r="H7" s="88" t="s">
        <v>9</v>
      </c>
      <c r="I7" s="89"/>
      <c r="J7" s="89"/>
      <c r="K7" s="89"/>
      <c r="L7" s="64"/>
      <c r="M7" s="63"/>
      <c r="N7" s="11"/>
      <c r="O7" s="17"/>
    </row>
    <row r="8" spans="1:16" ht="19.5" customHeight="1" x14ac:dyDescent="0.25">
      <c r="A8" s="2"/>
      <c r="B8" s="57"/>
      <c r="C8" s="57"/>
      <c r="D8" s="57"/>
      <c r="E8" s="62"/>
      <c r="F8" s="57"/>
      <c r="G8" s="57"/>
      <c r="H8" s="100">
        <v>45567</v>
      </c>
      <c r="I8" s="101"/>
      <c r="J8" s="101"/>
      <c r="K8" s="101"/>
      <c r="L8" s="32"/>
      <c r="M8" s="34"/>
      <c r="N8" s="11"/>
      <c r="O8" s="17"/>
    </row>
    <row r="9" spans="1:16" ht="15" customHeight="1" x14ac:dyDescent="0.25">
      <c r="A9" s="2"/>
      <c r="B9" s="57"/>
      <c r="C9" s="57"/>
      <c r="D9" s="57"/>
      <c r="E9" s="62"/>
      <c r="F9" s="57"/>
      <c r="G9" s="57"/>
      <c r="H9" s="102" t="s">
        <v>23</v>
      </c>
      <c r="I9" s="89"/>
      <c r="J9" s="89"/>
      <c r="K9" s="89"/>
      <c r="L9" s="64"/>
      <c r="M9" s="63"/>
      <c r="N9" s="11"/>
      <c r="O9" s="17"/>
    </row>
    <row r="10" spans="1:16" ht="18" customHeight="1" x14ac:dyDescent="0.25">
      <c r="A10" s="2"/>
      <c r="B10" s="57"/>
      <c r="C10" s="57"/>
      <c r="D10" s="57"/>
      <c r="E10" s="62"/>
      <c r="F10" s="57"/>
      <c r="G10" s="57"/>
      <c r="H10" s="103"/>
      <c r="I10" s="104"/>
      <c r="J10" s="104"/>
      <c r="K10" s="104"/>
      <c r="L10" s="33"/>
      <c r="M10" s="63"/>
      <c r="N10" s="11"/>
      <c r="O10" s="17"/>
    </row>
    <row r="11" spans="1:16" ht="20.25" customHeight="1" x14ac:dyDescent="0.25">
      <c r="A11" s="2"/>
      <c r="B11" s="57"/>
      <c r="C11" s="57"/>
      <c r="D11" s="57"/>
      <c r="E11" s="62"/>
      <c r="F11" s="57"/>
      <c r="G11" s="57"/>
      <c r="H11" s="88" t="s">
        <v>17</v>
      </c>
      <c r="I11" s="105"/>
      <c r="J11" s="105"/>
      <c r="K11" s="105"/>
      <c r="L11" s="65"/>
      <c r="M11" s="63"/>
      <c r="N11" s="11"/>
      <c r="O11" s="17"/>
    </row>
    <row r="12" spans="1:16" ht="20.25" customHeight="1" x14ac:dyDescent="0.25">
      <c r="A12" s="58"/>
      <c r="H12" s="24">
        <v>10</v>
      </c>
      <c r="I12" s="25"/>
      <c r="J12" s="26"/>
      <c r="K12" s="26"/>
      <c r="L12" s="26"/>
      <c r="M12" s="13"/>
    </row>
    <row r="13" spans="1:16" ht="14.25" customHeight="1" x14ac:dyDescent="0.25">
      <c r="A13" s="58"/>
      <c r="H13" s="102" t="s">
        <v>7</v>
      </c>
      <c r="I13" s="106"/>
      <c r="J13" s="106"/>
      <c r="K13" s="106"/>
      <c r="L13" s="35" t="s">
        <v>21</v>
      </c>
      <c r="M13" s="51">
        <v>30</v>
      </c>
    </row>
    <row r="14" spans="1:16" ht="12.75" customHeight="1" x14ac:dyDescent="0.35">
      <c r="A14" s="58"/>
      <c r="H14" s="58"/>
      <c r="K14" s="8"/>
      <c r="L14" s="8"/>
      <c r="M14" s="14"/>
      <c r="O14" s="20"/>
    </row>
    <row r="15" spans="1:16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35</v>
      </c>
      <c r="F15" s="7" t="s">
        <v>5</v>
      </c>
      <c r="G15" s="29" t="s">
        <v>31</v>
      </c>
      <c r="H15" s="29" t="s">
        <v>30</v>
      </c>
      <c r="I15" s="27" t="s">
        <v>25</v>
      </c>
      <c r="J15" s="36" t="s">
        <v>22</v>
      </c>
      <c r="K15" s="30" t="s">
        <v>20</v>
      </c>
      <c r="L15" s="30" t="s">
        <v>18</v>
      </c>
      <c r="M15" s="30" t="s">
        <v>4</v>
      </c>
      <c r="N15" s="5" t="s">
        <v>10</v>
      </c>
      <c r="O15" s="37" t="s">
        <v>24</v>
      </c>
      <c r="P15" s="30" t="s">
        <v>19</v>
      </c>
    </row>
    <row r="16" spans="1:16" s="76" customFormat="1" ht="26.25" customHeight="1" x14ac:dyDescent="0.25">
      <c r="A16" s="68">
        <v>1</v>
      </c>
      <c r="B16" s="78" t="s">
        <v>91</v>
      </c>
      <c r="C16" s="78" t="s">
        <v>114</v>
      </c>
      <c r="D16" s="78" t="s">
        <v>127</v>
      </c>
      <c r="E16" s="69"/>
      <c r="F16" s="70" t="s">
        <v>41</v>
      </c>
      <c r="G16" s="70" t="s">
        <v>40</v>
      </c>
      <c r="H16" s="71"/>
      <c r="I16" s="70" t="s">
        <v>26</v>
      </c>
      <c r="J16" s="70"/>
      <c r="K16" s="72" t="s">
        <v>37</v>
      </c>
      <c r="L16" s="72" t="s">
        <v>42</v>
      </c>
      <c r="M16" s="73">
        <v>11</v>
      </c>
      <c r="N16" s="73" t="s">
        <v>43</v>
      </c>
      <c r="O16" s="74">
        <v>8</v>
      </c>
      <c r="P16" s="75">
        <f>O16/$M$13*100</f>
        <v>26.666666666666668</v>
      </c>
    </row>
    <row r="17" spans="1:20" ht="26.25" customHeight="1" x14ac:dyDescent="0.25">
      <c r="A17" s="28">
        <v>2</v>
      </c>
      <c r="B17" s="79" t="s">
        <v>92</v>
      </c>
      <c r="C17" s="79" t="s">
        <v>93</v>
      </c>
      <c r="D17" s="79" t="s">
        <v>78</v>
      </c>
      <c r="E17" s="40"/>
      <c r="F17" s="41" t="s">
        <v>41</v>
      </c>
      <c r="G17" s="70" t="s">
        <v>40</v>
      </c>
      <c r="H17" s="42"/>
      <c r="I17" s="70" t="s">
        <v>26</v>
      </c>
      <c r="J17" s="43"/>
      <c r="K17" s="72" t="s">
        <v>37</v>
      </c>
      <c r="L17" s="72" t="s">
        <v>42</v>
      </c>
      <c r="M17" s="73">
        <v>11</v>
      </c>
      <c r="N17" s="73" t="s">
        <v>43</v>
      </c>
      <c r="O17" s="45">
        <v>8</v>
      </c>
      <c r="P17" s="38">
        <f t="shared" ref="P17:P25" si="0">O17/$M$13*100</f>
        <v>26.666666666666668</v>
      </c>
    </row>
    <row r="18" spans="1:20" ht="26.25" customHeight="1" x14ac:dyDescent="0.25">
      <c r="A18" s="28">
        <v>3</v>
      </c>
      <c r="B18" s="82" t="s">
        <v>94</v>
      </c>
      <c r="C18" s="80" t="s">
        <v>53</v>
      </c>
      <c r="D18" s="80" t="s">
        <v>128</v>
      </c>
      <c r="E18" s="47"/>
      <c r="F18" s="43" t="s">
        <v>41</v>
      </c>
      <c r="G18" s="70" t="s">
        <v>40</v>
      </c>
      <c r="H18" s="48" t="s">
        <v>16</v>
      </c>
      <c r="I18" s="70" t="s">
        <v>26</v>
      </c>
      <c r="J18" s="43"/>
      <c r="K18" s="72" t="s">
        <v>37</v>
      </c>
      <c r="L18" s="72" t="s">
        <v>42</v>
      </c>
      <c r="M18" s="73">
        <v>11</v>
      </c>
      <c r="N18" s="73" t="s">
        <v>43</v>
      </c>
      <c r="O18" s="45">
        <v>6</v>
      </c>
      <c r="P18" s="38">
        <f t="shared" si="0"/>
        <v>20</v>
      </c>
    </row>
    <row r="19" spans="1:20" ht="26.25" customHeight="1" x14ac:dyDescent="0.25">
      <c r="A19" s="41">
        <v>4</v>
      </c>
      <c r="B19" s="81" t="s">
        <v>95</v>
      </c>
      <c r="C19" s="81" t="s">
        <v>96</v>
      </c>
      <c r="D19" s="81" t="s">
        <v>129</v>
      </c>
      <c r="E19" s="49"/>
      <c r="F19" s="49" t="s">
        <v>41</v>
      </c>
      <c r="G19" s="70" t="s">
        <v>40</v>
      </c>
      <c r="H19" s="46"/>
      <c r="I19" s="70" t="s">
        <v>26</v>
      </c>
      <c r="J19" s="41"/>
      <c r="K19" s="72" t="s">
        <v>37</v>
      </c>
      <c r="L19" s="72" t="s">
        <v>42</v>
      </c>
      <c r="M19" s="73">
        <v>11</v>
      </c>
      <c r="N19" s="73" t="s">
        <v>43</v>
      </c>
      <c r="O19" s="50">
        <v>4</v>
      </c>
      <c r="P19" s="38">
        <f t="shared" si="0"/>
        <v>13.333333333333334</v>
      </c>
    </row>
    <row r="20" spans="1:20" ht="26.25" customHeight="1" x14ac:dyDescent="0.25">
      <c r="A20" s="41">
        <v>5</v>
      </c>
      <c r="B20" s="81" t="s">
        <v>97</v>
      </c>
      <c r="C20" s="81" t="s">
        <v>98</v>
      </c>
      <c r="D20" s="81" t="s">
        <v>130</v>
      </c>
      <c r="E20" s="49"/>
      <c r="F20" s="49" t="s">
        <v>15</v>
      </c>
      <c r="G20" s="70" t="s">
        <v>40</v>
      </c>
      <c r="H20" s="46"/>
      <c r="I20" s="70" t="s">
        <v>26</v>
      </c>
      <c r="J20" s="41"/>
      <c r="K20" s="72" t="s">
        <v>37</v>
      </c>
      <c r="L20" s="72" t="s">
        <v>42</v>
      </c>
      <c r="M20" s="73">
        <v>11</v>
      </c>
      <c r="N20" s="73" t="s">
        <v>43</v>
      </c>
      <c r="O20" s="50">
        <v>3</v>
      </c>
      <c r="P20" s="38"/>
    </row>
    <row r="21" spans="1:20" ht="26.25" customHeight="1" x14ac:dyDescent="0.25">
      <c r="A21" s="41">
        <v>6</v>
      </c>
      <c r="B21" s="81" t="s">
        <v>99</v>
      </c>
      <c r="C21" s="81" t="s">
        <v>88</v>
      </c>
      <c r="D21" s="81" t="s">
        <v>131</v>
      </c>
      <c r="E21" s="49"/>
      <c r="F21" s="49" t="s">
        <v>41</v>
      </c>
      <c r="G21" s="70" t="s">
        <v>40</v>
      </c>
      <c r="H21" s="46"/>
      <c r="I21" s="70" t="s">
        <v>26</v>
      </c>
      <c r="J21" s="41"/>
      <c r="K21" s="72" t="s">
        <v>37</v>
      </c>
      <c r="L21" s="72" t="s">
        <v>42</v>
      </c>
      <c r="M21" s="73">
        <v>11</v>
      </c>
      <c r="N21" s="73" t="s">
        <v>43</v>
      </c>
      <c r="O21" s="50">
        <v>3</v>
      </c>
      <c r="P21" s="38"/>
    </row>
    <row r="22" spans="1:20" ht="26.25" customHeight="1" x14ac:dyDescent="0.25">
      <c r="A22" s="41">
        <v>7</v>
      </c>
      <c r="B22" s="81" t="s">
        <v>100</v>
      </c>
      <c r="C22" s="81" t="s">
        <v>101</v>
      </c>
      <c r="D22" s="81" t="s">
        <v>132</v>
      </c>
      <c r="E22" s="49"/>
      <c r="F22" s="49" t="s">
        <v>15</v>
      </c>
      <c r="G22" s="70" t="s">
        <v>40</v>
      </c>
      <c r="H22" s="46"/>
      <c r="I22" s="70" t="s">
        <v>26</v>
      </c>
      <c r="J22" s="41"/>
      <c r="K22" s="72" t="s">
        <v>37</v>
      </c>
      <c r="L22" s="72" t="s">
        <v>42</v>
      </c>
      <c r="M22" s="73">
        <v>11</v>
      </c>
      <c r="N22" s="73" t="s">
        <v>43</v>
      </c>
      <c r="O22" s="50">
        <v>2</v>
      </c>
      <c r="P22" s="38"/>
    </row>
    <row r="23" spans="1:20" ht="26.25" customHeight="1" x14ac:dyDescent="0.25">
      <c r="A23" s="41">
        <v>8</v>
      </c>
      <c r="B23" s="81" t="s">
        <v>102</v>
      </c>
      <c r="C23" s="81" t="s">
        <v>103</v>
      </c>
      <c r="D23" s="81" t="s">
        <v>130</v>
      </c>
      <c r="E23" s="49"/>
      <c r="F23" s="49" t="s">
        <v>15</v>
      </c>
      <c r="G23" s="70" t="s">
        <v>40</v>
      </c>
      <c r="H23" s="46"/>
      <c r="I23" s="70" t="s">
        <v>26</v>
      </c>
      <c r="J23" s="41"/>
      <c r="K23" s="72" t="s">
        <v>37</v>
      </c>
      <c r="L23" s="72" t="s">
        <v>42</v>
      </c>
      <c r="M23" s="73">
        <v>11</v>
      </c>
      <c r="N23" s="73" t="s">
        <v>43</v>
      </c>
      <c r="O23" s="50">
        <v>2</v>
      </c>
      <c r="P23" s="38"/>
    </row>
    <row r="24" spans="1:20" ht="26.25" customHeight="1" x14ac:dyDescent="0.25">
      <c r="A24" s="41">
        <v>9</v>
      </c>
      <c r="B24" s="81" t="s">
        <v>104</v>
      </c>
      <c r="C24" s="81" t="s">
        <v>96</v>
      </c>
      <c r="D24" s="81" t="s">
        <v>128</v>
      </c>
      <c r="E24" s="49"/>
      <c r="F24" s="49" t="s">
        <v>41</v>
      </c>
      <c r="G24" s="70" t="s">
        <v>40</v>
      </c>
      <c r="H24" s="46"/>
      <c r="I24" s="70" t="s">
        <v>26</v>
      </c>
      <c r="J24" s="41"/>
      <c r="K24" s="72" t="s">
        <v>37</v>
      </c>
      <c r="L24" s="72" t="s">
        <v>42</v>
      </c>
      <c r="M24" s="73">
        <v>11</v>
      </c>
      <c r="N24" s="73" t="s">
        <v>43</v>
      </c>
      <c r="O24" s="50">
        <v>2</v>
      </c>
      <c r="P24" s="38"/>
    </row>
    <row r="25" spans="1:20" ht="26.25" customHeight="1" x14ac:dyDescent="0.25">
      <c r="A25" s="41">
        <v>10</v>
      </c>
      <c r="B25" s="79" t="s">
        <v>105</v>
      </c>
      <c r="C25" s="79" t="s">
        <v>106</v>
      </c>
      <c r="D25" s="79" t="s">
        <v>133</v>
      </c>
      <c r="E25" s="40"/>
      <c r="F25" s="41" t="s">
        <v>41</v>
      </c>
      <c r="G25" s="70" t="s">
        <v>40</v>
      </c>
      <c r="H25" s="42" t="s">
        <v>16</v>
      </c>
      <c r="I25" s="70" t="s">
        <v>26</v>
      </c>
      <c r="J25" s="41"/>
      <c r="K25" s="72" t="s">
        <v>37</v>
      </c>
      <c r="L25" s="72" t="s">
        <v>42</v>
      </c>
      <c r="M25" s="73">
        <v>11</v>
      </c>
      <c r="N25" s="73" t="s">
        <v>43</v>
      </c>
      <c r="O25" s="50">
        <v>1</v>
      </c>
      <c r="P25" s="38">
        <f t="shared" si="0"/>
        <v>3.3333333333333335</v>
      </c>
    </row>
    <row r="26" spans="1:20" ht="19.5" customHeight="1" x14ac:dyDescent="0.3">
      <c r="A26" s="90" t="s">
        <v>6</v>
      </c>
      <c r="B26" s="91"/>
      <c r="C26" s="21"/>
      <c r="D26" s="66"/>
      <c r="E26" s="66"/>
      <c r="F26" s="66"/>
      <c r="G26" s="66"/>
      <c r="H26" s="4"/>
      <c r="I26" s="55"/>
      <c r="J26" s="55"/>
      <c r="K26" s="10"/>
      <c r="L26" s="10"/>
      <c r="M26" s="55"/>
      <c r="N26" s="12"/>
      <c r="O26" s="19"/>
      <c r="P26" s="4"/>
    </row>
    <row r="27" spans="1:20" ht="16.5" customHeight="1" x14ac:dyDescent="0.3">
      <c r="A27" s="107" t="s">
        <v>118</v>
      </c>
      <c r="B27" s="97"/>
      <c r="C27" s="97"/>
      <c r="D27" s="67"/>
      <c r="E27" s="67"/>
      <c r="F27" s="67"/>
      <c r="G27" s="67"/>
      <c r="H27" s="67"/>
      <c r="I27" s="56"/>
      <c r="J27" s="56"/>
      <c r="K27" s="10"/>
      <c r="L27" s="10"/>
      <c r="M27" s="55"/>
      <c r="N27" s="12"/>
      <c r="O27" s="19"/>
      <c r="P27" s="4"/>
    </row>
    <row r="28" spans="1:20" customFormat="1" ht="16.5" customHeight="1" x14ac:dyDescent="0.3">
      <c r="B28" s="21" t="s">
        <v>119</v>
      </c>
    </row>
    <row r="29" spans="1:20" customFormat="1" ht="16.5" customHeight="1" x14ac:dyDescent="0.3">
      <c r="B29" s="21"/>
    </row>
    <row r="30" spans="1:20" customFormat="1" ht="16.5" customHeight="1" x14ac:dyDescent="0.3">
      <c r="B30" s="21"/>
    </row>
    <row r="31" spans="1:20" ht="15.6" x14ac:dyDescent="0.3">
      <c r="A31" s="92" t="s">
        <v>8</v>
      </c>
      <c r="B31" s="93"/>
      <c r="C31" s="94"/>
      <c r="D31" s="95"/>
      <c r="E31" s="60"/>
    </row>
    <row r="32" spans="1:20" ht="33.75" customHeight="1" x14ac:dyDescent="0.25">
      <c r="A32" s="96" t="s">
        <v>11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7"/>
      <c r="N32" s="97"/>
      <c r="O32" s="97"/>
      <c r="P32" s="54"/>
      <c r="Q32" s="54"/>
      <c r="R32" s="54"/>
      <c r="S32" s="54"/>
      <c r="T32" s="54"/>
    </row>
    <row r="33" spans="1:15" ht="29.25" customHeight="1" x14ac:dyDescent="0.25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</row>
  </sheetData>
  <mergeCells count="15">
    <mergeCell ref="A32:O32"/>
    <mergeCell ref="A33:O33"/>
    <mergeCell ref="H10:K10"/>
    <mergeCell ref="H11:K11"/>
    <mergeCell ref="H13:K13"/>
    <mergeCell ref="A26:B26"/>
    <mergeCell ref="A27:C27"/>
    <mergeCell ref="A31:B31"/>
    <mergeCell ref="C31:D31"/>
    <mergeCell ref="H9:K9"/>
    <mergeCell ref="A4:N4"/>
    <mergeCell ref="K5:N5"/>
    <mergeCell ref="H6:K6"/>
    <mergeCell ref="H7:K7"/>
    <mergeCell ref="H8:K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8 кл.</vt:lpstr>
      <vt:lpstr>9кл</vt:lpstr>
      <vt:lpstr>11 кл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Razd</cp:lastModifiedBy>
  <cp:lastPrinted>2014-10-28T10:34:28Z</cp:lastPrinted>
  <dcterms:created xsi:type="dcterms:W3CDTF">2010-02-01T08:04:55Z</dcterms:created>
  <dcterms:modified xsi:type="dcterms:W3CDTF">2024-12-03T07:35:17Z</dcterms:modified>
</cp:coreProperties>
</file>