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Литература\"/>
    </mc:Choice>
  </mc:AlternateContent>
  <bookViews>
    <workbookView xWindow="0" yWindow="0" windowWidth="23040" windowHeight="9192"/>
  </bookViews>
  <sheets>
    <sheet name="5 кл" sheetId="7" r:id="rId1"/>
    <sheet name="6 кл." sheetId="6" r:id="rId2"/>
    <sheet name="7 кл" sheetId="2" r:id="rId3"/>
    <sheet name="8 кл." sheetId="3" r:id="rId4"/>
    <sheet name="9кл" sheetId="9" r:id="rId5"/>
    <sheet name="10 кл." sheetId="10" r:id="rId6"/>
    <sheet name="11 кл" sheetId="11" r:id="rId7"/>
  </sheets>
  <externalReferences>
    <externalReference r:id="rId8"/>
    <externalReference r:id="rId9"/>
    <externalReference r:id="rId10"/>
    <externalReference r:id="rId11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O20" i="11" l="1"/>
  <c r="O19" i="11"/>
  <c r="O18" i="11"/>
  <c r="O17" i="11"/>
  <c r="O20" i="9"/>
  <c r="O19" i="9"/>
  <c r="O18" i="9"/>
  <c r="O17" i="9"/>
  <c r="O16" i="9"/>
  <c r="O20" i="6"/>
  <c r="O19" i="6"/>
  <c r="O18" i="6"/>
  <c r="O17" i="6"/>
  <c r="O20" i="10" l="1"/>
  <c r="O19" i="10"/>
  <c r="O18" i="10"/>
  <c r="O17" i="10"/>
  <c r="O16" i="10"/>
  <c r="O20" i="3"/>
  <c r="O19" i="3"/>
  <c r="O18" i="3"/>
  <c r="O17" i="3"/>
  <c r="O16" i="3"/>
  <c r="O30" i="2"/>
  <c r="O22" i="2"/>
  <c r="O18" i="2"/>
  <c r="O17" i="2"/>
  <c r="O16" i="2"/>
  <c r="O17" i="7"/>
  <c r="O18" i="7"/>
  <c r="O19" i="7"/>
  <c r="O20" i="7"/>
  <c r="O16" i="7" l="1"/>
</calcChain>
</file>

<file path=xl/sharedStrings.xml><?xml version="1.0" encoding="utf-8"?>
<sst xmlns="http://schemas.openxmlformats.org/spreadsheetml/2006/main" count="642" uniqueCount="167">
  <si>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</si>
  <si>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</si>
  <si>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</si>
  <si>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</si>
  <si>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</si>
  <si>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</si>
  <si>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</si>
  <si>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</si>
  <si>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</si>
  <si>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</si>
  <si>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</si>
  <si>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</si>
  <si>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</si>
  <si>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</si>
  <si>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м</t>
  </si>
  <si>
    <t xml:space="preserve"> призер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</si>
  <si>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</si>
  <si>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</si>
  <si>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</si>
  <si>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</si>
  <si>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</si>
  <si>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</si>
  <si>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</si>
  <si>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</si>
  <si>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</si>
  <si>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</si>
  <si>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</si>
  <si>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</si>
  <si>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</si>
  <si>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</si>
  <si>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</si>
  <si>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</si>
  <si>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5</t>
  </si>
  <si>
    <t>6</t>
  </si>
  <si>
    <t>7</t>
  </si>
  <si>
    <t>8</t>
  </si>
  <si>
    <t>9</t>
  </si>
  <si>
    <t>10</t>
  </si>
  <si>
    <t>11</t>
  </si>
  <si>
    <t>ЛИТЕРАТУРЕ</t>
  </si>
  <si>
    <t>МОУ "Раздольская СОШ"</t>
  </si>
  <si>
    <t>Казанцева</t>
  </si>
  <si>
    <t>Дарина</t>
  </si>
  <si>
    <t>ж</t>
  </si>
  <si>
    <t>с</t>
  </si>
  <si>
    <t>Лебедева Людмила Ахроровна</t>
  </si>
  <si>
    <t>Екатерина</t>
  </si>
  <si>
    <t>лебедева Людмила Ахроровна</t>
  </si>
  <si>
    <t>участник</t>
  </si>
  <si>
    <t>Панченко</t>
  </si>
  <si>
    <t>Пашков</t>
  </si>
  <si>
    <t>Игорь</t>
  </si>
  <si>
    <t>Рыжова</t>
  </si>
  <si>
    <t>Валерия</t>
  </si>
  <si>
    <t>Мельничук</t>
  </si>
  <si>
    <t>Василий</t>
  </si>
  <si>
    <t>Соловьева</t>
  </si>
  <si>
    <t xml:space="preserve">Иванова </t>
  </si>
  <si>
    <t>Ксения</t>
  </si>
  <si>
    <t xml:space="preserve">Меркушова </t>
  </si>
  <si>
    <t>Редина</t>
  </si>
  <si>
    <t>Дарья</t>
  </si>
  <si>
    <t>Кондрашина</t>
  </si>
  <si>
    <t>Ангелина</t>
  </si>
  <si>
    <t>Горностаева</t>
  </si>
  <si>
    <t>Варвара</t>
  </si>
  <si>
    <t>МОУ "РАЗДОЛЬСКАЯ СОШ"</t>
  </si>
  <si>
    <t xml:space="preserve">Ткачевина </t>
  </si>
  <si>
    <t>Алина</t>
  </si>
  <si>
    <t xml:space="preserve">Смородина </t>
  </si>
  <si>
    <t>Анна</t>
  </si>
  <si>
    <t>мОУ "РАЗДОЛЬСКАЯ СОШ"</t>
  </si>
  <si>
    <t>Усманов</t>
  </si>
  <si>
    <t>Данияр</t>
  </si>
  <si>
    <t>Анатольевна</t>
  </si>
  <si>
    <t>Сергеевна</t>
  </si>
  <si>
    <t>1юрьевна</t>
  </si>
  <si>
    <t>Александровна</t>
  </si>
  <si>
    <t>Викторовна</t>
  </si>
  <si>
    <t>Михайловна</t>
  </si>
  <si>
    <t>Максимович</t>
  </si>
  <si>
    <t>Алексеевна</t>
  </si>
  <si>
    <t>Иванович</t>
  </si>
  <si>
    <t xml:space="preserve">Садкова </t>
  </si>
  <si>
    <t>Ольга</t>
  </si>
  <si>
    <t>Юрьевна</t>
  </si>
  <si>
    <t>д</t>
  </si>
  <si>
    <t>Булдакова Наталья Михайловна</t>
  </si>
  <si>
    <t>победитель</t>
  </si>
  <si>
    <t>Шевченко</t>
  </si>
  <si>
    <t>Игоревна</t>
  </si>
  <si>
    <t>призер</t>
  </si>
  <si>
    <t>Из расчета 35 баллов</t>
  </si>
  <si>
    <t xml:space="preserve">Дикусар </t>
  </si>
  <si>
    <t>Андрея</t>
  </si>
  <si>
    <t>Светлов</t>
  </si>
  <si>
    <t>Арсений</t>
  </si>
  <si>
    <t>Александрович</t>
  </si>
  <si>
    <t>Оборин</t>
  </si>
  <si>
    <t>Михаил</t>
  </si>
  <si>
    <t>Сергеевич</t>
  </si>
  <si>
    <t>Ярослава</t>
  </si>
  <si>
    <t>Дмитриевна</t>
  </si>
  <si>
    <t>Панфилова</t>
  </si>
  <si>
    <t>Полина</t>
  </si>
  <si>
    <t>Андреевна</t>
  </si>
  <si>
    <t>Долгов</t>
  </si>
  <si>
    <t>Дмитрий</t>
  </si>
  <si>
    <t>Андреевич</t>
  </si>
  <si>
    <t>Григорюк</t>
  </si>
  <si>
    <t>Ульяна</t>
  </si>
  <si>
    <t>Пашкова</t>
  </si>
  <si>
    <t>Алисия</t>
  </si>
  <si>
    <t>Максимовна</t>
  </si>
  <si>
    <t>Любомирская</t>
  </si>
  <si>
    <t>Смородин</t>
  </si>
  <si>
    <t xml:space="preserve">Алексей </t>
  </si>
  <si>
    <t>Гореванова</t>
  </si>
  <si>
    <t>Ильинична</t>
  </si>
  <si>
    <t>Ханжина</t>
  </si>
  <si>
    <t>Алипченков</t>
  </si>
  <si>
    <t>Станислав</t>
  </si>
  <si>
    <t xml:space="preserve">Иванов </t>
  </si>
  <si>
    <t>Тимофей</t>
  </si>
  <si>
    <t>Плисецкая</t>
  </si>
  <si>
    <t>Варваря</t>
  </si>
  <si>
    <t>Николаевна</t>
  </si>
  <si>
    <t>Горяева Алевтина Валентиновна</t>
  </si>
  <si>
    <t>Алябьева</t>
  </si>
  <si>
    <t>Злата</t>
  </si>
  <si>
    <t>Корнилова</t>
  </si>
  <si>
    <t>Устинья</t>
  </si>
  <si>
    <t>Евменчик</t>
  </si>
  <si>
    <t>Олеся</t>
  </si>
  <si>
    <t>Владимировна</t>
  </si>
  <si>
    <t>Кузнецова</t>
  </si>
  <si>
    <t>Юлия</t>
  </si>
  <si>
    <t>Сивурова</t>
  </si>
  <si>
    <t>Татьяна</t>
  </si>
  <si>
    <t>Денисовна</t>
  </si>
  <si>
    <t>МОУ "Раздольская СОШ</t>
  </si>
  <si>
    <t>Митина</t>
  </si>
  <si>
    <t>Софья</t>
  </si>
  <si>
    <t>Егор</t>
  </si>
  <si>
    <t>Владимирович</t>
  </si>
  <si>
    <t>Нургалиева</t>
  </si>
  <si>
    <t>Малика</t>
  </si>
  <si>
    <t>Алмазовна</t>
  </si>
  <si>
    <t>Семёнова</t>
  </si>
  <si>
    <t>Тихонова</t>
  </si>
  <si>
    <t>Яна</t>
  </si>
  <si>
    <t xml:space="preserve">Гульбицкая </t>
  </si>
  <si>
    <t>София</t>
  </si>
  <si>
    <t>Ивановна</t>
  </si>
  <si>
    <t>Белкинн</t>
  </si>
  <si>
    <t xml:space="preserve">Сергей </t>
  </si>
  <si>
    <t>Константинович</t>
  </si>
  <si>
    <t>Никандрова</t>
  </si>
  <si>
    <t>Снежана</t>
  </si>
  <si>
    <t xml:space="preserve">Галай </t>
  </si>
  <si>
    <t>Кирилловна</t>
  </si>
  <si>
    <t>Алексеевич</t>
  </si>
  <si>
    <t>Кондрашин</t>
  </si>
  <si>
    <t>Максим</t>
  </si>
  <si>
    <t>Викторович</t>
  </si>
  <si>
    <t>Председатель жюри: Булдакова Н.М.</t>
  </si>
  <si>
    <t>Члены жюри: Лебедева Л.А., Горяева А.В., Петренев В.В., Петренева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</si>
</sst>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21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right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4" fillId="3" borderId="1" xfId="2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7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4" fontId="1" fillId="3" borderId="1" xfId="0" applyNumberFormat="1" applyFont="1" applyFill="1" applyBorder="1"/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17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/>
    <xf numFmtId="0" fontId="17" fillId="0" borderId="0" xfId="0" applyFont="1" applyFill="1"/>
    <xf numFmtId="0" fontId="17" fillId="0" borderId="1" xfId="1" applyFont="1" applyFill="1" applyBorder="1" applyAlignment="1">
      <alignment vertical="center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190500</xdr:colOff>
      <xdr:row>35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190500</xdr:colOff>
      <xdr:row>35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="104" workbookViewId="0">
      <selection activeCell="A16" sqref="A16:XFD16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61"/>
      <c r="N1" s="63" t="s">
        <v>27</v>
      </c>
    </row>
    <row r="2" spans="1:15" ht="15.6" x14ac:dyDescent="0.25">
      <c r="K2" s="1"/>
      <c r="M2" s="1"/>
      <c r="N2" s="62" t="s">
        <v>28</v>
      </c>
    </row>
    <row r="3" spans="1:15" ht="15.6" x14ac:dyDescent="0.25">
      <c r="K3" s="62"/>
      <c r="M3" s="61"/>
      <c r="N3" s="61"/>
    </row>
    <row r="4" spans="1:15" ht="20.399999999999999" x14ac:dyDescent="0.25">
      <c r="A4" s="89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399999999999999" x14ac:dyDescent="0.25">
      <c r="A5" s="2"/>
      <c r="B5" s="41"/>
      <c r="C5" s="41"/>
      <c r="D5" s="41"/>
      <c r="E5" s="41"/>
      <c r="F5" s="67"/>
      <c r="G5" s="41"/>
      <c r="H5" s="41"/>
      <c r="I5" s="41"/>
      <c r="J5" s="92"/>
      <c r="K5" s="92"/>
      <c r="L5" s="92"/>
      <c r="M5" s="92"/>
      <c r="N5" s="17"/>
    </row>
    <row r="6" spans="1:15" ht="22.5" customHeight="1" x14ac:dyDescent="0.25">
      <c r="A6" s="2"/>
      <c r="B6" s="41"/>
      <c r="C6" s="41"/>
      <c r="D6" s="41"/>
      <c r="E6" s="22" t="s">
        <v>12</v>
      </c>
      <c r="F6" s="22"/>
      <c r="G6" s="93" t="s">
        <v>39</v>
      </c>
      <c r="H6" s="93"/>
      <c r="I6" s="93"/>
      <c r="J6" s="93"/>
      <c r="K6" s="32"/>
      <c r="L6" s="22" t="s">
        <v>13</v>
      </c>
      <c r="M6" s="47" t="s">
        <v>32</v>
      </c>
      <c r="N6" s="23"/>
    </row>
    <row r="7" spans="1:15" ht="14.25" customHeight="1" x14ac:dyDescent="0.25">
      <c r="A7" s="2"/>
      <c r="B7" s="41"/>
      <c r="C7" s="41"/>
      <c r="D7" s="41"/>
      <c r="E7" s="41"/>
      <c r="F7" s="67"/>
      <c r="G7" s="94" t="s">
        <v>9</v>
      </c>
      <c r="H7" s="95"/>
      <c r="I7" s="95"/>
      <c r="J7" s="95"/>
      <c r="K7" s="37"/>
      <c r="L7" s="41"/>
      <c r="M7" s="11"/>
      <c r="N7" s="17"/>
    </row>
    <row r="8" spans="1:15" ht="19.5" customHeight="1" x14ac:dyDescent="0.25">
      <c r="A8" s="2"/>
      <c r="B8" s="41"/>
      <c r="C8" s="41"/>
      <c r="D8" s="41"/>
      <c r="E8" s="41"/>
      <c r="F8" s="67"/>
      <c r="G8" s="96">
        <v>45572</v>
      </c>
      <c r="H8" s="97"/>
      <c r="I8" s="97"/>
      <c r="J8" s="97"/>
      <c r="K8" s="33"/>
      <c r="L8" s="42"/>
      <c r="M8" s="11"/>
      <c r="N8" s="17"/>
    </row>
    <row r="9" spans="1:15" ht="15" customHeight="1" x14ac:dyDescent="0.25">
      <c r="A9" s="2"/>
      <c r="B9" s="41"/>
      <c r="C9" s="41"/>
      <c r="D9" s="41"/>
      <c r="E9" s="41"/>
      <c r="F9" s="67"/>
      <c r="G9" s="98" t="s">
        <v>23</v>
      </c>
      <c r="H9" s="95"/>
      <c r="I9" s="95"/>
      <c r="J9" s="95"/>
      <c r="K9" s="37"/>
      <c r="L9" s="41"/>
      <c r="M9" s="11"/>
      <c r="N9" s="17"/>
    </row>
    <row r="10" spans="1:15" ht="18" customHeight="1" x14ac:dyDescent="0.25">
      <c r="A10" s="2"/>
      <c r="B10" s="41"/>
      <c r="C10" s="41"/>
      <c r="D10" s="41"/>
      <c r="E10" s="41"/>
      <c r="F10" s="67"/>
      <c r="G10" s="99" t="s">
        <v>40</v>
      </c>
      <c r="H10" s="100"/>
      <c r="I10" s="100"/>
      <c r="J10" s="100"/>
      <c r="K10" s="34"/>
      <c r="L10" s="41"/>
      <c r="M10" s="11"/>
      <c r="N10" s="17"/>
    </row>
    <row r="11" spans="1:15" ht="20.25" customHeight="1" x14ac:dyDescent="0.25">
      <c r="A11" s="2"/>
      <c r="B11" s="41"/>
      <c r="C11" s="41"/>
      <c r="D11" s="41"/>
      <c r="E11" s="41"/>
      <c r="F11" s="67"/>
      <c r="G11" s="94" t="s">
        <v>17</v>
      </c>
      <c r="H11" s="101"/>
      <c r="I11" s="101"/>
      <c r="J11" s="101"/>
      <c r="K11" s="38"/>
      <c r="L11" s="41"/>
      <c r="M11" s="11"/>
      <c r="N11" s="17"/>
    </row>
    <row r="12" spans="1:15" ht="20.25" customHeight="1" x14ac:dyDescent="0.25">
      <c r="A12" s="40"/>
      <c r="G12" s="24">
        <v>5</v>
      </c>
      <c r="H12" s="25"/>
      <c r="I12" s="26"/>
      <c r="J12" s="26"/>
      <c r="K12" s="26"/>
      <c r="L12" s="13"/>
    </row>
    <row r="13" spans="1:15" ht="14.25" customHeight="1" x14ac:dyDescent="0.25">
      <c r="A13" s="40"/>
      <c r="G13" s="98" t="s">
        <v>7</v>
      </c>
      <c r="H13" s="102"/>
      <c r="I13" s="102"/>
      <c r="J13" s="102"/>
      <c r="K13" s="43" t="s">
        <v>21</v>
      </c>
      <c r="L13" s="60">
        <v>30</v>
      </c>
    </row>
    <row r="14" spans="1:15" ht="12.75" customHeight="1" x14ac:dyDescent="0.35">
      <c r="A14" s="40"/>
      <c r="G14" s="40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31</v>
      </c>
      <c r="G15" s="29" t="s">
        <v>30</v>
      </c>
      <c r="H15" s="27" t="s">
        <v>25</v>
      </c>
      <c r="I15" s="44" t="s">
        <v>22</v>
      </c>
      <c r="J15" s="30" t="s">
        <v>20</v>
      </c>
      <c r="K15" s="30" t="s">
        <v>18</v>
      </c>
      <c r="L15" s="30" t="s">
        <v>4</v>
      </c>
      <c r="M15" s="5" t="s">
        <v>10</v>
      </c>
      <c r="N15" s="45" t="s">
        <v>24</v>
      </c>
      <c r="O15" s="30" t="s">
        <v>19</v>
      </c>
    </row>
    <row r="16" spans="1:15" s="119" customFormat="1" ht="26.25" customHeight="1" x14ac:dyDescent="0.25">
      <c r="A16" s="112">
        <v>1</v>
      </c>
      <c r="B16" s="120" t="s">
        <v>41</v>
      </c>
      <c r="C16" s="120" t="s">
        <v>42</v>
      </c>
      <c r="D16" s="79"/>
      <c r="E16" s="113" t="s">
        <v>43</v>
      </c>
      <c r="F16" s="113" t="s">
        <v>44</v>
      </c>
      <c r="G16" s="114"/>
      <c r="H16" s="113" t="s">
        <v>26</v>
      </c>
      <c r="I16" s="113"/>
      <c r="J16" s="115" t="s">
        <v>40</v>
      </c>
      <c r="K16" s="115" t="s">
        <v>45</v>
      </c>
      <c r="L16" s="116">
        <v>5</v>
      </c>
      <c r="M16" s="116" t="s">
        <v>15</v>
      </c>
      <c r="N16" s="117">
        <v>25</v>
      </c>
      <c r="O16" s="118">
        <f>N16/$L$13*100</f>
        <v>83.333333333333343</v>
      </c>
    </row>
    <row r="17" spans="1:19" ht="26.25" customHeight="1" x14ac:dyDescent="0.25">
      <c r="A17" s="28">
        <v>2</v>
      </c>
      <c r="B17" s="73" t="s">
        <v>49</v>
      </c>
      <c r="C17" s="73" t="s">
        <v>46</v>
      </c>
      <c r="D17" s="48" t="s">
        <v>81</v>
      </c>
      <c r="E17" s="49" t="s">
        <v>43</v>
      </c>
      <c r="F17" s="49" t="s">
        <v>44</v>
      </c>
      <c r="G17" s="50"/>
      <c r="H17" s="51" t="s">
        <v>26</v>
      </c>
      <c r="I17" s="51"/>
      <c r="J17" s="52" t="s">
        <v>40</v>
      </c>
      <c r="K17" s="52" t="s">
        <v>47</v>
      </c>
      <c r="L17" s="53">
        <v>5</v>
      </c>
      <c r="M17" s="53" t="s">
        <v>48</v>
      </c>
      <c r="N17" s="54">
        <v>19</v>
      </c>
      <c r="O17" s="46">
        <f t="shared" ref="O17:O20" si="0">N17/$L$13*100</f>
        <v>63.333333333333329</v>
      </c>
    </row>
    <row r="18" spans="1:19" ht="26.25" customHeight="1" x14ac:dyDescent="0.25">
      <c r="A18" s="28">
        <v>3</v>
      </c>
      <c r="B18" s="74" t="s">
        <v>50</v>
      </c>
      <c r="C18" s="74" t="s">
        <v>51</v>
      </c>
      <c r="D18" s="56" t="s">
        <v>80</v>
      </c>
      <c r="E18" s="51" t="s">
        <v>14</v>
      </c>
      <c r="F18" s="51" t="s">
        <v>44</v>
      </c>
      <c r="G18" s="57" t="s">
        <v>16</v>
      </c>
      <c r="H18" s="51" t="s">
        <v>26</v>
      </c>
      <c r="I18" s="51"/>
      <c r="J18" s="52" t="s">
        <v>40</v>
      </c>
      <c r="K18" s="52" t="s">
        <v>45</v>
      </c>
      <c r="L18" s="53">
        <v>5</v>
      </c>
      <c r="M18" s="53" t="s">
        <v>48</v>
      </c>
      <c r="N18" s="54">
        <v>18</v>
      </c>
      <c r="O18" s="46">
        <f t="shared" si="0"/>
        <v>60</v>
      </c>
    </row>
    <row r="19" spans="1:19" ht="26.25" customHeight="1" x14ac:dyDescent="0.25">
      <c r="A19" s="49">
        <v>4</v>
      </c>
      <c r="B19" s="75" t="s">
        <v>52</v>
      </c>
      <c r="C19" s="75" t="s">
        <v>53</v>
      </c>
      <c r="D19" s="58" t="s">
        <v>79</v>
      </c>
      <c r="E19" s="58" t="s">
        <v>43</v>
      </c>
      <c r="F19" s="58" t="s">
        <v>44</v>
      </c>
      <c r="G19" s="55"/>
      <c r="H19" s="49" t="s">
        <v>26</v>
      </c>
      <c r="I19" s="49"/>
      <c r="J19" s="52" t="s">
        <v>40</v>
      </c>
      <c r="K19" s="52" t="s">
        <v>45</v>
      </c>
      <c r="L19" s="53">
        <v>5</v>
      </c>
      <c r="M19" s="53" t="s">
        <v>48</v>
      </c>
      <c r="N19" s="59">
        <v>13</v>
      </c>
      <c r="O19" s="46">
        <f t="shared" si="0"/>
        <v>43.333333333333336</v>
      </c>
    </row>
    <row r="20" spans="1:19" ht="26.25" customHeight="1" x14ac:dyDescent="0.25">
      <c r="A20" s="49">
        <v>5</v>
      </c>
      <c r="B20" s="73" t="s">
        <v>54</v>
      </c>
      <c r="C20" s="73" t="s">
        <v>55</v>
      </c>
      <c r="D20" s="48" t="s">
        <v>82</v>
      </c>
      <c r="E20" s="49" t="s">
        <v>14</v>
      </c>
      <c r="F20" s="49" t="s">
        <v>44</v>
      </c>
      <c r="G20" s="50" t="s">
        <v>16</v>
      </c>
      <c r="H20" s="49" t="s">
        <v>26</v>
      </c>
      <c r="I20" s="49"/>
      <c r="J20" s="52" t="s">
        <v>40</v>
      </c>
      <c r="K20" s="52" t="s">
        <v>45</v>
      </c>
      <c r="L20" s="53">
        <v>5</v>
      </c>
      <c r="M20" s="53" t="s">
        <v>48</v>
      </c>
      <c r="N20" s="59">
        <v>8</v>
      </c>
      <c r="O20" s="46">
        <f t="shared" si="0"/>
        <v>26.666666666666668</v>
      </c>
    </row>
    <row r="21" spans="1:19" ht="19.5" customHeight="1" x14ac:dyDescent="0.3">
      <c r="A21" s="87" t="s">
        <v>6</v>
      </c>
      <c r="B21" s="88"/>
      <c r="C21" s="21"/>
      <c r="D21" s="39"/>
      <c r="E21" s="39"/>
      <c r="F21" s="65"/>
      <c r="G21" s="4"/>
      <c r="H21" s="39"/>
      <c r="I21" s="39"/>
      <c r="J21" s="10"/>
      <c r="K21" s="10"/>
      <c r="L21" s="39"/>
      <c r="M21" s="12"/>
      <c r="N21" s="19"/>
      <c r="O21" s="4"/>
    </row>
    <row r="22" spans="1:19" ht="16.5" customHeight="1" x14ac:dyDescent="0.3">
      <c r="A22" s="103" t="s">
        <v>165</v>
      </c>
      <c r="B22" s="104"/>
      <c r="C22" s="104"/>
      <c r="D22" s="35"/>
      <c r="E22" s="35"/>
      <c r="F22" s="66"/>
      <c r="G22" s="35"/>
      <c r="H22" s="35"/>
      <c r="I22" s="35"/>
      <c r="J22" s="10"/>
      <c r="K22" s="10"/>
      <c r="L22" s="39"/>
      <c r="M22" s="12"/>
      <c r="N22" s="19"/>
      <c r="O22" s="4"/>
    </row>
    <row r="23" spans="1:19" customFormat="1" ht="16.5" customHeight="1" x14ac:dyDescent="0.3">
      <c r="B23" s="21" t="s">
        <v>166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105" t="s">
        <v>8</v>
      </c>
      <c r="B26" s="106"/>
      <c r="C26" s="107"/>
      <c r="D26" s="108"/>
    </row>
    <row r="27" spans="1:19" ht="33.75" customHeight="1" x14ac:dyDescent="0.25">
      <c r="A27" s="109" t="s">
        <v>11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4"/>
      <c r="M27" s="104"/>
      <c r="N27" s="104"/>
      <c r="O27" s="36"/>
      <c r="P27" s="36"/>
      <c r="Q27" s="36"/>
      <c r="R27" s="36"/>
      <c r="S27" s="36"/>
    </row>
    <row r="28" spans="1:19" ht="29.25" customHeight="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</sheetData>
  <mergeCells count="15">
    <mergeCell ref="A22:C22"/>
    <mergeCell ref="A26:B26"/>
    <mergeCell ref="C26:D26"/>
    <mergeCell ref="A27:N27"/>
    <mergeCell ref="A28:N28"/>
    <mergeCell ref="A21:B21"/>
    <mergeCell ref="A4:M4"/>
    <mergeCell ref="J5:M5"/>
    <mergeCell ref="G6:J6"/>
    <mergeCell ref="G7:J7"/>
    <mergeCell ref="G8:J8"/>
    <mergeCell ref="G9:J9"/>
    <mergeCell ref="G10:J10"/>
    <mergeCell ref="G11:J11"/>
    <mergeCell ref="G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7" workbookViewId="0">
      <selection activeCell="A21" sqref="A21:H23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70"/>
      <c r="N1" s="63" t="s">
        <v>27</v>
      </c>
    </row>
    <row r="2" spans="1:15" ht="15.6" x14ac:dyDescent="0.25">
      <c r="K2" s="1"/>
      <c r="M2" s="1"/>
      <c r="N2" s="62" t="s">
        <v>28</v>
      </c>
    </row>
    <row r="3" spans="1:15" ht="15.6" x14ac:dyDescent="0.25">
      <c r="K3" s="62"/>
      <c r="M3" s="70"/>
      <c r="N3" s="70"/>
    </row>
    <row r="4" spans="1:15" ht="20.399999999999999" x14ac:dyDescent="0.25">
      <c r="A4" s="89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399999999999999" x14ac:dyDescent="0.25">
      <c r="A5" s="2"/>
      <c r="B5" s="67"/>
      <c r="C5" s="67"/>
      <c r="D5" s="67"/>
      <c r="E5" s="67"/>
      <c r="F5" s="67"/>
      <c r="G5" s="67"/>
      <c r="H5" s="67"/>
      <c r="I5" s="67"/>
      <c r="J5" s="92"/>
      <c r="K5" s="92"/>
      <c r="L5" s="92"/>
      <c r="M5" s="92"/>
      <c r="N5" s="17"/>
    </row>
    <row r="6" spans="1:15" ht="22.5" customHeight="1" x14ac:dyDescent="0.25">
      <c r="A6" s="2"/>
      <c r="B6" s="67"/>
      <c r="C6" s="67"/>
      <c r="D6" s="67"/>
      <c r="E6" s="22" t="s">
        <v>12</v>
      </c>
      <c r="F6" s="22"/>
      <c r="G6" s="93" t="s">
        <v>39</v>
      </c>
      <c r="H6" s="93"/>
      <c r="I6" s="93"/>
      <c r="J6" s="93"/>
      <c r="K6" s="32"/>
      <c r="L6" s="22" t="s">
        <v>13</v>
      </c>
      <c r="M6" s="47" t="s">
        <v>33</v>
      </c>
      <c r="N6" s="23"/>
    </row>
    <row r="7" spans="1:15" ht="14.25" customHeight="1" x14ac:dyDescent="0.25">
      <c r="A7" s="2"/>
      <c r="B7" s="67"/>
      <c r="C7" s="67"/>
      <c r="D7" s="67"/>
      <c r="E7" s="67"/>
      <c r="F7" s="67"/>
      <c r="G7" s="94" t="s">
        <v>9</v>
      </c>
      <c r="H7" s="95"/>
      <c r="I7" s="95"/>
      <c r="J7" s="95"/>
      <c r="K7" s="71"/>
      <c r="L7" s="67"/>
      <c r="M7" s="11"/>
      <c r="N7" s="17"/>
    </row>
    <row r="8" spans="1:15" ht="19.5" customHeight="1" x14ac:dyDescent="0.25">
      <c r="A8" s="2"/>
      <c r="B8" s="67"/>
      <c r="C8" s="67"/>
      <c r="D8" s="67"/>
      <c r="E8" s="67"/>
      <c r="F8" s="67"/>
      <c r="G8" s="96">
        <v>45572</v>
      </c>
      <c r="H8" s="97"/>
      <c r="I8" s="97"/>
      <c r="J8" s="97"/>
      <c r="K8" s="33"/>
      <c r="L8" s="42"/>
      <c r="M8" s="11"/>
      <c r="N8" s="17"/>
    </row>
    <row r="9" spans="1:15" ht="15" customHeight="1" x14ac:dyDescent="0.25">
      <c r="A9" s="2"/>
      <c r="B9" s="67"/>
      <c r="C9" s="67"/>
      <c r="D9" s="67"/>
      <c r="E9" s="67"/>
      <c r="F9" s="67"/>
      <c r="G9" s="98" t="s">
        <v>23</v>
      </c>
      <c r="H9" s="95"/>
      <c r="I9" s="95"/>
      <c r="J9" s="95"/>
      <c r="K9" s="71"/>
      <c r="L9" s="67"/>
      <c r="M9" s="11"/>
      <c r="N9" s="17"/>
    </row>
    <row r="10" spans="1:15" ht="18" customHeight="1" x14ac:dyDescent="0.25">
      <c r="A10" s="2"/>
      <c r="B10" s="67"/>
      <c r="C10" s="67"/>
      <c r="D10" s="67"/>
      <c r="E10" s="67"/>
      <c r="F10" s="67"/>
      <c r="G10" s="99" t="s">
        <v>40</v>
      </c>
      <c r="H10" s="100"/>
      <c r="I10" s="100"/>
      <c r="J10" s="100"/>
      <c r="K10" s="34"/>
      <c r="L10" s="67"/>
      <c r="M10" s="11"/>
      <c r="N10" s="17"/>
    </row>
    <row r="11" spans="1:15" ht="20.25" customHeight="1" x14ac:dyDescent="0.25">
      <c r="A11" s="2"/>
      <c r="B11" s="67"/>
      <c r="C11" s="67"/>
      <c r="D11" s="67"/>
      <c r="E11" s="67"/>
      <c r="F11" s="67"/>
      <c r="G11" s="94" t="s">
        <v>17</v>
      </c>
      <c r="H11" s="101"/>
      <c r="I11" s="101"/>
      <c r="J11" s="101"/>
      <c r="K11" s="72"/>
      <c r="L11" s="67"/>
      <c r="M11" s="11"/>
      <c r="N11" s="17"/>
    </row>
    <row r="12" spans="1:15" ht="20.25" customHeight="1" x14ac:dyDescent="0.25">
      <c r="A12" s="70"/>
      <c r="G12" s="24">
        <v>5</v>
      </c>
      <c r="H12" s="25"/>
      <c r="I12" s="26"/>
      <c r="J12" s="26"/>
      <c r="K12" s="26"/>
      <c r="L12" s="13"/>
    </row>
    <row r="13" spans="1:15" ht="14.25" customHeight="1" x14ac:dyDescent="0.25">
      <c r="A13" s="70"/>
      <c r="G13" s="98" t="s">
        <v>7</v>
      </c>
      <c r="H13" s="102"/>
      <c r="I13" s="102"/>
      <c r="J13" s="102"/>
      <c r="K13" s="43" t="s">
        <v>21</v>
      </c>
      <c r="L13" s="60">
        <v>35</v>
      </c>
    </row>
    <row r="14" spans="1:15" ht="12.75" customHeight="1" x14ac:dyDescent="0.35">
      <c r="A14" s="70"/>
      <c r="G14" s="70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31</v>
      </c>
      <c r="G15" s="29" t="s">
        <v>30</v>
      </c>
      <c r="H15" s="27" t="s">
        <v>25</v>
      </c>
      <c r="I15" s="44" t="s">
        <v>22</v>
      </c>
      <c r="J15" s="30" t="s">
        <v>20</v>
      </c>
      <c r="K15" s="30" t="s">
        <v>18</v>
      </c>
      <c r="L15" s="30" t="s">
        <v>4</v>
      </c>
      <c r="M15" s="5" t="s">
        <v>10</v>
      </c>
      <c r="N15" s="45" t="s">
        <v>24</v>
      </c>
      <c r="O15" s="30" t="s">
        <v>19</v>
      </c>
    </row>
    <row r="16" spans="1:15" ht="26.25" customHeight="1" x14ac:dyDescent="0.25">
      <c r="A16" s="28">
        <v>1</v>
      </c>
      <c r="B16" s="79" t="s">
        <v>124</v>
      </c>
      <c r="C16" s="80" t="s">
        <v>125</v>
      </c>
      <c r="D16" s="80" t="s">
        <v>126</v>
      </c>
      <c r="E16" s="81" t="s">
        <v>43</v>
      </c>
      <c r="F16" s="81" t="s">
        <v>44</v>
      </c>
      <c r="G16" s="82">
        <v>40953</v>
      </c>
      <c r="H16" s="81" t="s">
        <v>26</v>
      </c>
      <c r="I16" s="81"/>
      <c r="J16" s="83" t="s">
        <v>40</v>
      </c>
      <c r="K16" s="83" t="s">
        <v>127</v>
      </c>
      <c r="L16" s="84">
        <v>6</v>
      </c>
      <c r="M16" s="84" t="s">
        <v>91</v>
      </c>
      <c r="N16" s="85">
        <v>20</v>
      </c>
      <c r="O16" s="46"/>
    </row>
    <row r="17" spans="1:19" ht="26.25" customHeight="1" x14ac:dyDescent="0.25">
      <c r="A17" s="28">
        <v>2</v>
      </c>
      <c r="B17" s="48" t="s">
        <v>128</v>
      </c>
      <c r="C17" s="48" t="s">
        <v>129</v>
      </c>
      <c r="D17" s="48" t="s">
        <v>102</v>
      </c>
      <c r="E17" s="49" t="s">
        <v>43</v>
      </c>
      <c r="F17" s="49" t="s">
        <v>44</v>
      </c>
      <c r="G17" s="50">
        <v>41159</v>
      </c>
      <c r="H17" s="81" t="s">
        <v>26</v>
      </c>
      <c r="I17" s="51"/>
      <c r="J17" s="83" t="s">
        <v>40</v>
      </c>
      <c r="K17" s="83" t="s">
        <v>127</v>
      </c>
      <c r="L17" s="53">
        <v>6</v>
      </c>
      <c r="M17" s="84" t="s">
        <v>48</v>
      </c>
      <c r="N17" s="54">
        <v>14</v>
      </c>
      <c r="O17" s="46">
        <f t="shared" ref="O17:O20" si="0">N17/$L$13*100</f>
        <v>40</v>
      </c>
    </row>
    <row r="18" spans="1:19" ht="26.25" customHeight="1" x14ac:dyDescent="0.25">
      <c r="A18" s="28">
        <v>3</v>
      </c>
      <c r="B18" s="56" t="s">
        <v>130</v>
      </c>
      <c r="C18" s="56" t="s">
        <v>131</v>
      </c>
      <c r="D18" s="56" t="s">
        <v>81</v>
      </c>
      <c r="E18" s="51" t="s">
        <v>43</v>
      </c>
      <c r="F18" s="51" t="s">
        <v>44</v>
      </c>
      <c r="G18" s="57">
        <v>41163</v>
      </c>
      <c r="H18" s="81" t="s">
        <v>26</v>
      </c>
      <c r="I18" s="51"/>
      <c r="J18" s="83" t="s">
        <v>40</v>
      </c>
      <c r="K18" s="83" t="s">
        <v>127</v>
      </c>
      <c r="L18" s="53">
        <v>6</v>
      </c>
      <c r="M18" s="84" t="s">
        <v>48</v>
      </c>
      <c r="N18" s="54">
        <v>11</v>
      </c>
      <c r="O18" s="46">
        <f t="shared" si="0"/>
        <v>31.428571428571427</v>
      </c>
    </row>
    <row r="19" spans="1:19" ht="26.25" customHeight="1" x14ac:dyDescent="0.25">
      <c r="A19" s="49">
        <v>4</v>
      </c>
      <c r="B19" s="58" t="s">
        <v>132</v>
      </c>
      <c r="C19" s="58" t="s">
        <v>133</v>
      </c>
      <c r="D19" s="58" t="s">
        <v>134</v>
      </c>
      <c r="E19" s="58" t="s">
        <v>43</v>
      </c>
      <c r="F19" s="58" t="s">
        <v>44</v>
      </c>
      <c r="G19" s="86">
        <v>41122</v>
      </c>
      <c r="H19" s="81" t="s">
        <v>26</v>
      </c>
      <c r="I19" s="49"/>
      <c r="J19" s="83" t="s">
        <v>40</v>
      </c>
      <c r="K19" s="83" t="s">
        <v>127</v>
      </c>
      <c r="L19" s="53">
        <v>6</v>
      </c>
      <c r="M19" s="84" t="s">
        <v>48</v>
      </c>
      <c r="N19" s="59">
        <v>8</v>
      </c>
      <c r="O19" s="46">
        <f t="shared" si="0"/>
        <v>22.857142857142858</v>
      </c>
    </row>
    <row r="20" spans="1:19" ht="26.25" customHeight="1" x14ac:dyDescent="0.25">
      <c r="A20" s="49">
        <v>5</v>
      </c>
      <c r="B20" s="48" t="s">
        <v>135</v>
      </c>
      <c r="C20" s="48" t="s">
        <v>136</v>
      </c>
      <c r="D20" s="48" t="s">
        <v>126</v>
      </c>
      <c r="E20" s="49" t="s">
        <v>43</v>
      </c>
      <c r="F20" s="49" t="s">
        <v>44</v>
      </c>
      <c r="G20" s="50">
        <v>40987</v>
      </c>
      <c r="H20" s="81" t="s">
        <v>26</v>
      </c>
      <c r="I20" s="49"/>
      <c r="J20" s="83" t="s">
        <v>40</v>
      </c>
      <c r="K20" s="83" t="s">
        <v>127</v>
      </c>
      <c r="L20" s="53">
        <v>6</v>
      </c>
      <c r="M20" s="84" t="s">
        <v>48</v>
      </c>
      <c r="N20" s="59">
        <v>5</v>
      </c>
      <c r="O20" s="46">
        <f t="shared" si="0"/>
        <v>14.285714285714285</v>
      </c>
    </row>
    <row r="21" spans="1:19" ht="19.5" customHeight="1" x14ac:dyDescent="0.3">
      <c r="A21" s="87" t="s">
        <v>6</v>
      </c>
      <c r="B21" s="88"/>
      <c r="C21" s="21"/>
      <c r="D21" s="77"/>
      <c r="E21" s="77"/>
      <c r="F21" s="77"/>
      <c r="G21" s="4"/>
      <c r="H21" s="77"/>
      <c r="I21" s="65"/>
      <c r="J21" s="10"/>
      <c r="K21" s="10"/>
      <c r="L21" s="65"/>
      <c r="M21" s="12"/>
      <c r="N21" s="19"/>
      <c r="O21" s="4"/>
    </row>
    <row r="22" spans="1:19" ht="16.5" customHeight="1" x14ac:dyDescent="0.3">
      <c r="A22" s="103" t="s">
        <v>165</v>
      </c>
      <c r="B22" s="104"/>
      <c r="C22" s="104"/>
      <c r="D22" s="78"/>
      <c r="E22" s="78"/>
      <c r="F22" s="78"/>
      <c r="G22" s="78"/>
      <c r="H22" s="78"/>
      <c r="I22" s="66"/>
      <c r="J22" s="10"/>
      <c r="K22" s="10"/>
      <c r="L22" s="65"/>
      <c r="M22" s="12"/>
      <c r="N22" s="19"/>
      <c r="O22" s="4"/>
    </row>
    <row r="23" spans="1:19" customFormat="1" ht="16.5" customHeight="1" x14ac:dyDescent="0.3">
      <c r="B23" s="21" t="s">
        <v>166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105" t="s">
        <v>8</v>
      </c>
      <c r="B26" s="106"/>
      <c r="C26" s="107"/>
      <c r="D26" s="108"/>
    </row>
    <row r="27" spans="1:19" ht="33.75" customHeight="1" x14ac:dyDescent="0.25">
      <c r="A27" s="109" t="s">
        <v>11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4"/>
      <c r="M27" s="104"/>
      <c r="N27" s="104"/>
      <c r="O27" s="64"/>
      <c r="P27" s="64"/>
      <c r="Q27" s="64"/>
      <c r="R27" s="64"/>
      <c r="S27" s="64"/>
    </row>
    <row r="28" spans="1:19" ht="29.25" customHeight="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</sheetData>
  <mergeCells count="15">
    <mergeCell ref="A27:N27"/>
    <mergeCell ref="A28:N28"/>
    <mergeCell ref="G8:J8"/>
    <mergeCell ref="G9:J9"/>
    <mergeCell ref="G10:J10"/>
    <mergeCell ref="G11:J11"/>
    <mergeCell ref="G13:J13"/>
    <mergeCell ref="A21:B21"/>
    <mergeCell ref="A22:C22"/>
    <mergeCell ref="A4:M4"/>
    <mergeCell ref="J5:M5"/>
    <mergeCell ref="G6:J6"/>
    <mergeCell ref="G7:J7"/>
    <mergeCell ref="A26:B26"/>
    <mergeCell ref="C26:D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22" workbookViewId="0">
      <selection activeCell="A16" sqref="A16:XFD16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70"/>
      <c r="N1" s="63" t="s">
        <v>27</v>
      </c>
    </row>
    <row r="2" spans="1:15" ht="15.6" x14ac:dyDescent="0.25">
      <c r="K2" s="1"/>
      <c r="M2" s="1"/>
      <c r="N2" s="62" t="s">
        <v>28</v>
      </c>
    </row>
    <row r="3" spans="1:15" ht="15.6" x14ac:dyDescent="0.25">
      <c r="K3" s="62"/>
      <c r="M3" s="70"/>
      <c r="N3" s="70"/>
    </row>
    <row r="4" spans="1:15" ht="20.399999999999999" x14ac:dyDescent="0.25">
      <c r="A4" s="89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399999999999999" x14ac:dyDescent="0.25">
      <c r="A5" s="2"/>
      <c r="B5" s="67"/>
      <c r="C5" s="67"/>
      <c r="D5" s="67"/>
      <c r="E5" s="67"/>
      <c r="F5" s="67"/>
      <c r="G5" s="67"/>
      <c r="H5" s="67"/>
      <c r="I5" s="67"/>
      <c r="J5" s="92"/>
      <c r="K5" s="92"/>
      <c r="L5" s="92"/>
      <c r="M5" s="92"/>
      <c r="N5" s="17"/>
    </row>
    <row r="6" spans="1:15" ht="22.5" customHeight="1" x14ac:dyDescent="0.25">
      <c r="A6" s="2"/>
      <c r="B6" s="67"/>
      <c r="C6" s="67"/>
      <c r="D6" s="67"/>
      <c r="E6" s="22" t="s">
        <v>12</v>
      </c>
      <c r="F6" s="22"/>
      <c r="G6" s="93" t="s">
        <v>39</v>
      </c>
      <c r="H6" s="93"/>
      <c r="I6" s="93"/>
      <c r="J6" s="93"/>
      <c r="K6" s="32"/>
      <c r="L6" s="22" t="s">
        <v>13</v>
      </c>
      <c r="M6" s="47" t="s">
        <v>34</v>
      </c>
      <c r="N6" s="23"/>
    </row>
    <row r="7" spans="1:15" ht="14.25" customHeight="1" x14ac:dyDescent="0.25">
      <c r="A7" s="2"/>
      <c r="B7" s="67"/>
      <c r="C7" s="67"/>
      <c r="D7" s="67"/>
      <c r="E7" s="67"/>
      <c r="F7" s="67"/>
      <c r="G7" s="94" t="s">
        <v>9</v>
      </c>
      <c r="H7" s="95"/>
      <c r="I7" s="95"/>
      <c r="J7" s="95"/>
      <c r="K7" s="68"/>
      <c r="L7" s="67"/>
      <c r="M7" s="11"/>
      <c r="N7" s="17"/>
    </row>
    <row r="8" spans="1:15" ht="19.5" customHeight="1" x14ac:dyDescent="0.25">
      <c r="A8" s="2"/>
      <c r="B8" s="67"/>
      <c r="C8" s="67"/>
      <c r="D8" s="67"/>
      <c r="E8" s="67"/>
      <c r="F8" s="67"/>
      <c r="G8" s="96">
        <v>45572</v>
      </c>
      <c r="H8" s="97"/>
      <c r="I8" s="97"/>
      <c r="J8" s="97"/>
      <c r="K8" s="33"/>
      <c r="L8" s="42"/>
      <c r="M8" s="11"/>
      <c r="N8" s="17"/>
    </row>
    <row r="9" spans="1:15" ht="15" customHeight="1" x14ac:dyDescent="0.25">
      <c r="A9" s="2"/>
      <c r="B9" s="67"/>
      <c r="C9" s="67"/>
      <c r="D9" s="67"/>
      <c r="E9" s="67"/>
      <c r="F9" s="67"/>
      <c r="G9" s="98" t="s">
        <v>23</v>
      </c>
      <c r="H9" s="95"/>
      <c r="I9" s="95"/>
      <c r="J9" s="95"/>
      <c r="K9" s="68"/>
      <c r="L9" s="67"/>
      <c r="M9" s="11"/>
      <c r="N9" s="17"/>
    </row>
    <row r="10" spans="1:15" ht="18" customHeight="1" x14ac:dyDescent="0.25">
      <c r="A10" s="2"/>
      <c r="B10" s="67"/>
      <c r="C10" s="67"/>
      <c r="D10" s="67"/>
      <c r="E10" s="67"/>
      <c r="F10" s="67"/>
      <c r="G10" s="99" t="s">
        <v>40</v>
      </c>
      <c r="H10" s="100"/>
      <c r="I10" s="100"/>
      <c r="J10" s="100"/>
      <c r="K10" s="34"/>
      <c r="L10" s="67"/>
      <c r="M10" s="11"/>
      <c r="N10" s="17"/>
    </row>
    <row r="11" spans="1:15" ht="20.25" customHeight="1" x14ac:dyDescent="0.25">
      <c r="A11" s="2"/>
      <c r="B11" s="67"/>
      <c r="C11" s="67"/>
      <c r="D11" s="67"/>
      <c r="E11" s="67"/>
      <c r="F11" s="67"/>
      <c r="G11" s="94" t="s">
        <v>17</v>
      </c>
      <c r="H11" s="101"/>
      <c r="I11" s="101"/>
      <c r="J11" s="101"/>
      <c r="K11" s="69"/>
      <c r="L11" s="67"/>
      <c r="M11" s="11"/>
      <c r="N11" s="17"/>
    </row>
    <row r="12" spans="1:15" ht="20.25" customHeight="1" x14ac:dyDescent="0.25">
      <c r="A12" s="70"/>
      <c r="G12" s="24">
        <v>15</v>
      </c>
      <c r="H12" s="25"/>
      <c r="I12" s="26"/>
      <c r="J12" s="26"/>
      <c r="K12" s="26"/>
      <c r="L12" s="13"/>
    </row>
    <row r="13" spans="1:15" ht="14.25" customHeight="1" x14ac:dyDescent="0.25">
      <c r="A13" s="70"/>
      <c r="G13" s="98" t="s">
        <v>7</v>
      </c>
      <c r="H13" s="102"/>
      <c r="I13" s="102"/>
      <c r="J13" s="102"/>
      <c r="K13" s="43" t="s">
        <v>21</v>
      </c>
      <c r="L13" s="60">
        <v>35</v>
      </c>
    </row>
    <row r="14" spans="1:15" ht="12.75" customHeight="1" x14ac:dyDescent="0.35">
      <c r="A14" s="70"/>
      <c r="G14" s="70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31</v>
      </c>
      <c r="G15" s="29" t="s">
        <v>30</v>
      </c>
      <c r="H15" s="27" t="s">
        <v>25</v>
      </c>
      <c r="I15" s="44" t="s">
        <v>22</v>
      </c>
      <c r="J15" s="30" t="s">
        <v>20</v>
      </c>
      <c r="K15" s="30" t="s">
        <v>18</v>
      </c>
      <c r="L15" s="30" t="s">
        <v>4</v>
      </c>
      <c r="M15" s="5" t="s">
        <v>10</v>
      </c>
      <c r="N15" s="45" t="s">
        <v>24</v>
      </c>
      <c r="O15" s="30" t="s">
        <v>92</v>
      </c>
    </row>
    <row r="16" spans="1:15" s="119" customFormat="1" ht="26.25" customHeight="1" x14ac:dyDescent="0.25">
      <c r="A16" s="112">
        <v>1</v>
      </c>
      <c r="B16" s="79" t="s">
        <v>83</v>
      </c>
      <c r="C16" s="79" t="s">
        <v>84</v>
      </c>
      <c r="D16" s="79" t="s">
        <v>85</v>
      </c>
      <c r="E16" s="113" t="s">
        <v>43</v>
      </c>
      <c r="F16" s="113" t="s">
        <v>86</v>
      </c>
      <c r="G16" s="114">
        <v>40861</v>
      </c>
      <c r="H16" s="113" t="s">
        <v>26</v>
      </c>
      <c r="I16" s="113"/>
      <c r="J16" s="115" t="s">
        <v>40</v>
      </c>
      <c r="K16" s="115" t="s">
        <v>87</v>
      </c>
      <c r="L16" s="116">
        <v>7</v>
      </c>
      <c r="M16" s="116" t="s">
        <v>88</v>
      </c>
      <c r="N16" s="117">
        <v>27</v>
      </c>
      <c r="O16" s="118">
        <f>N16/$L$13*100</f>
        <v>77.142857142857153</v>
      </c>
    </row>
    <row r="17" spans="1:15" ht="26.25" customHeight="1" x14ac:dyDescent="0.25">
      <c r="A17" s="28">
        <v>2</v>
      </c>
      <c r="B17" s="48" t="s">
        <v>89</v>
      </c>
      <c r="C17" s="48" t="s">
        <v>65</v>
      </c>
      <c r="D17" s="48" t="s">
        <v>90</v>
      </c>
      <c r="E17" s="49" t="s">
        <v>43</v>
      </c>
      <c r="F17" s="49" t="s">
        <v>86</v>
      </c>
      <c r="G17" s="50">
        <v>40821</v>
      </c>
      <c r="H17" s="51" t="s">
        <v>26</v>
      </c>
      <c r="I17" s="51"/>
      <c r="J17" s="52" t="s">
        <v>40</v>
      </c>
      <c r="K17" s="52" t="s">
        <v>87</v>
      </c>
      <c r="L17" s="53">
        <v>7</v>
      </c>
      <c r="M17" s="53" t="s">
        <v>91</v>
      </c>
      <c r="N17" s="54">
        <v>26</v>
      </c>
      <c r="O17" s="46">
        <f t="shared" ref="O17:O30" si="0">N17/$L$13*100</f>
        <v>74.285714285714292</v>
      </c>
    </row>
    <row r="18" spans="1:15" ht="26.25" customHeight="1" x14ac:dyDescent="0.25">
      <c r="A18" s="28">
        <v>3</v>
      </c>
      <c r="B18" s="56" t="s">
        <v>93</v>
      </c>
      <c r="C18" s="56" t="s">
        <v>94</v>
      </c>
      <c r="D18" s="56" t="s">
        <v>16</v>
      </c>
      <c r="E18" s="51" t="s">
        <v>43</v>
      </c>
      <c r="F18" s="51" t="s">
        <v>86</v>
      </c>
      <c r="G18" s="57">
        <v>40885</v>
      </c>
      <c r="H18" s="51" t="s">
        <v>26</v>
      </c>
      <c r="I18" s="51"/>
      <c r="J18" s="52" t="s">
        <v>40</v>
      </c>
      <c r="K18" s="52" t="s">
        <v>87</v>
      </c>
      <c r="L18" s="53">
        <v>7</v>
      </c>
      <c r="M18" s="53" t="s">
        <v>91</v>
      </c>
      <c r="N18" s="54">
        <v>25.5</v>
      </c>
      <c r="O18" s="46">
        <f t="shared" si="0"/>
        <v>72.857142857142847</v>
      </c>
    </row>
    <row r="19" spans="1:15" ht="26.25" customHeight="1" x14ac:dyDescent="0.25">
      <c r="A19" s="28">
        <v>4</v>
      </c>
      <c r="B19" s="56" t="s">
        <v>95</v>
      </c>
      <c r="C19" s="56" t="s">
        <v>96</v>
      </c>
      <c r="D19" s="56" t="s">
        <v>97</v>
      </c>
      <c r="E19" s="51" t="s">
        <v>14</v>
      </c>
      <c r="F19" s="51" t="s">
        <v>86</v>
      </c>
      <c r="G19" s="57"/>
      <c r="H19" s="51" t="s">
        <v>26</v>
      </c>
      <c r="I19" s="51"/>
      <c r="J19" s="52" t="s">
        <v>40</v>
      </c>
      <c r="K19" s="52" t="s">
        <v>87</v>
      </c>
      <c r="L19" s="53">
        <v>7</v>
      </c>
      <c r="M19" s="53" t="s">
        <v>48</v>
      </c>
      <c r="N19" s="54">
        <v>21</v>
      </c>
      <c r="O19" s="46"/>
    </row>
    <row r="20" spans="1:15" ht="26.25" customHeight="1" x14ac:dyDescent="0.25">
      <c r="A20" s="28">
        <v>5</v>
      </c>
      <c r="B20" s="56" t="s">
        <v>98</v>
      </c>
      <c r="C20" s="56" t="s">
        <v>99</v>
      </c>
      <c r="D20" s="56" t="s">
        <v>100</v>
      </c>
      <c r="E20" s="51" t="s">
        <v>14</v>
      </c>
      <c r="F20" s="51" t="s">
        <v>86</v>
      </c>
      <c r="G20" s="57"/>
      <c r="H20" s="51" t="s">
        <v>26</v>
      </c>
      <c r="I20" s="51"/>
      <c r="J20" s="52" t="s">
        <v>40</v>
      </c>
      <c r="K20" s="52" t="s">
        <v>87</v>
      </c>
      <c r="L20" s="53">
        <v>7</v>
      </c>
      <c r="M20" s="53" t="s">
        <v>48</v>
      </c>
      <c r="N20" s="54">
        <v>20.5</v>
      </c>
      <c r="O20" s="46"/>
    </row>
    <row r="21" spans="1:15" ht="26.25" customHeight="1" x14ac:dyDescent="0.25">
      <c r="A21" s="28">
        <v>6</v>
      </c>
      <c r="B21" s="56" t="s">
        <v>109</v>
      </c>
      <c r="C21" s="56" t="s">
        <v>110</v>
      </c>
      <c r="D21" s="56" t="s">
        <v>81</v>
      </c>
      <c r="E21" s="51" t="s">
        <v>43</v>
      </c>
      <c r="F21" s="51" t="s">
        <v>86</v>
      </c>
      <c r="G21" s="57"/>
      <c r="H21" s="51" t="s">
        <v>26</v>
      </c>
      <c r="I21" s="51"/>
      <c r="J21" s="52" t="s">
        <v>40</v>
      </c>
      <c r="K21" s="52" t="s">
        <v>87</v>
      </c>
      <c r="L21" s="53">
        <v>7</v>
      </c>
      <c r="M21" s="53" t="s">
        <v>48</v>
      </c>
      <c r="N21" s="54">
        <v>20</v>
      </c>
      <c r="O21" s="46"/>
    </row>
    <row r="22" spans="1:15" ht="26.25" customHeight="1" x14ac:dyDescent="0.25">
      <c r="A22" s="49">
        <v>7</v>
      </c>
      <c r="B22" s="58" t="s">
        <v>111</v>
      </c>
      <c r="C22" s="58" t="s">
        <v>112</v>
      </c>
      <c r="D22" s="58" t="s">
        <v>113</v>
      </c>
      <c r="E22" s="58" t="s">
        <v>43</v>
      </c>
      <c r="F22" s="51" t="s">
        <v>86</v>
      </c>
      <c r="G22" s="55"/>
      <c r="H22" s="51" t="s">
        <v>26</v>
      </c>
      <c r="I22" s="49"/>
      <c r="J22" s="52" t="s">
        <v>40</v>
      </c>
      <c r="K22" s="52" t="s">
        <v>87</v>
      </c>
      <c r="L22" s="53">
        <v>7</v>
      </c>
      <c r="M22" s="53" t="s">
        <v>48</v>
      </c>
      <c r="N22" s="59">
        <v>19</v>
      </c>
      <c r="O22" s="46">
        <f t="shared" si="0"/>
        <v>54.285714285714285</v>
      </c>
    </row>
    <row r="23" spans="1:15" ht="26.25" customHeight="1" x14ac:dyDescent="0.25">
      <c r="A23" s="49">
        <v>8</v>
      </c>
      <c r="B23" s="58" t="s">
        <v>106</v>
      </c>
      <c r="C23" s="58" t="s">
        <v>107</v>
      </c>
      <c r="D23" s="58" t="s">
        <v>108</v>
      </c>
      <c r="E23" s="58" t="s">
        <v>14</v>
      </c>
      <c r="F23" s="51" t="s">
        <v>86</v>
      </c>
      <c r="G23" s="55"/>
      <c r="H23" s="51" t="s">
        <v>26</v>
      </c>
      <c r="I23" s="49"/>
      <c r="J23" s="52" t="s">
        <v>40</v>
      </c>
      <c r="K23" s="52" t="s">
        <v>87</v>
      </c>
      <c r="L23" s="53">
        <v>7</v>
      </c>
      <c r="M23" s="53" t="s">
        <v>48</v>
      </c>
      <c r="N23" s="59">
        <v>18</v>
      </c>
      <c r="O23" s="46"/>
    </row>
    <row r="24" spans="1:15" ht="26.25" customHeight="1" x14ac:dyDescent="0.25">
      <c r="A24" s="49">
        <v>9</v>
      </c>
      <c r="B24" s="58" t="s">
        <v>114</v>
      </c>
      <c r="C24" s="58" t="s">
        <v>101</v>
      </c>
      <c r="D24" s="58" t="s">
        <v>102</v>
      </c>
      <c r="E24" s="58" t="s">
        <v>43</v>
      </c>
      <c r="F24" s="51" t="s">
        <v>86</v>
      </c>
      <c r="G24" s="55"/>
      <c r="H24" s="51" t="s">
        <v>26</v>
      </c>
      <c r="I24" s="49"/>
      <c r="J24" s="52" t="s">
        <v>40</v>
      </c>
      <c r="K24" s="52" t="s">
        <v>87</v>
      </c>
      <c r="L24" s="53">
        <v>7</v>
      </c>
      <c r="M24" s="53" t="s">
        <v>48</v>
      </c>
      <c r="N24" s="59">
        <v>15</v>
      </c>
      <c r="O24" s="46"/>
    </row>
    <row r="25" spans="1:15" ht="26.25" customHeight="1" x14ac:dyDescent="0.25">
      <c r="A25" s="49">
        <v>10</v>
      </c>
      <c r="B25" s="58" t="s">
        <v>103</v>
      </c>
      <c r="C25" s="58" t="s">
        <v>104</v>
      </c>
      <c r="D25" s="58" t="s">
        <v>105</v>
      </c>
      <c r="E25" s="58" t="s">
        <v>43</v>
      </c>
      <c r="F25" s="51" t="s">
        <v>86</v>
      </c>
      <c r="G25" s="55"/>
      <c r="H25" s="51" t="s">
        <v>26</v>
      </c>
      <c r="I25" s="49"/>
      <c r="J25" s="52" t="s">
        <v>40</v>
      </c>
      <c r="K25" s="52" t="s">
        <v>87</v>
      </c>
      <c r="L25" s="53">
        <v>7</v>
      </c>
      <c r="M25" s="53" t="s">
        <v>48</v>
      </c>
      <c r="N25" s="59">
        <v>14</v>
      </c>
      <c r="O25" s="46"/>
    </row>
    <row r="26" spans="1:15" ht="26.25" customHeight="1" x14ac:dyDescent="0.25">
      <c r="A26" s="49">
        <v>11</v>
      </c>
      <c r="B26" s="58" t="s">
        <v>115</v>
      </c>
      <c r="C26" s="58" t="s">
        <v>116</v>
      </c>
      <c r="D26" s="58" t="s">
        <v>100</v>
      </c>
      <c r="E26" s="58" t="s">
        <v>14</v>
      </c>
      <c r="F26" s="51" t="s">
        <v>86</v>
      </c>
      <c r="G26" s="55"/>
      <c r="H26" s="51" t="s">
        <v>26</v>
      </c>
      <c r="I26" s="49"/>
      <c r="J26" s="52" t="s">
        <v>40</v>
      </c>
      <c r="K26" s="52" t="s">
        <v>87</v>
      </c>
      <c r="L26" s="53">
        <v>7</v>
      </c>
      <c r="M26" s="53" t="s">
        <v>48</v>
      </c>
      <c r="N26" s="59">
        <v>14</v>
      </c>
      <c r="O26" s="46"/>
    </row>
    <row r="27" spans="1:15" ht="26.25" customHeight="1" x14ac:dyDescent="0.25">
      <c r="A27" s="49">
        <v>12</v>
      </c>
      <c r="B27" s="58" t="s">
        <v>117</v>
      </c>
      <c r="C27" s="58" t="s">
        <v>58</v>
      </c>
      <c r="D27" s="58" t="s">
        <v>118</v>
      </c>
      <c r="E27" s="58" t="s">
        <v>43</v>
      </c>
      <c r="F27" s="51" t="s">
        <v>86</v>
      </c>
      <c r="G27" s="55"/>
      <c r="H27" s="51" t="s">
        <v>26</v>
      </c>
      <c r="I27" s="49"/>
      <c r="J27" s="52" t="s">
        <v>40</v>
      </c>
      <c r="K27" s="52" t="s">
        <v>87</v>
      </c>
      <c r="L27" s="53">
        <v>7</v>
      </c>
      <c r="M27" s="53" t="s">
        <v>48</v>
      </c>
      <c r="N27" s="59">
        <v>11</v>
      </c>
      <c r="O27" s="46"/>
    </row>
    <row r="28" spans="1:15" ht="26.25" customHeight="1" x14ac:dyDescent="0.25">
      <c r="A28" s="49">
        <v>13</v>
      </c>
      <c r="B28" s="58" t="s">
        <v>119</v>
      </c>
      <c r="C28" s="58" t="s">
        <v>70</v>
      </c>
      <c r="D28" s="58" t="s">
        <v>85</v>
      </c>
      <c r="E28" s="58" t="s">
        <v>43</v>
      </c>
      <c r="F28" s="51" t="s">
        <v>86</v>
      </c>
      <c r="G28" s="55"/>
      <c r="H28" s="51" t="s">
        <v>26</v>
      </c>
      <c r="I28" s="49"/>
      <c r="J28" s="52" t="s">
        <v>40</v>
      </c>
      <c r="K28" s="52" t="s">
        <v>87</v>
      </c>
      <c r="L28" s="53">
        <v>7</v>
      </c>
      <c r="M28" s="53" t="s">
        <v>48</v>
      </c>
      <c r="N28" s="59">
        <v>9</v>
      </c>
      <c r="O28" s="46"/>
    </row>
    <row r="29" spans="1:15" ht="26.25" customHeight="1" x14ac:dyDescent="0.25">
      <c r="A29" s="49">
        <v>14</v>
      </c>
      <c r="B29" s="58" t="s">
        <v>120</v>
      </c>
      <c r="C29" s="58" t="s">
        <v>121</v>
      </c>
      <c r="D29" s="58" t="s">
        <v>82</v>
      </c>
      <c r="E29" s="58" t="s">
        <v>14</v>
      </c>
      <c r="F29" s="51" t="s">
        <v>86</v>
      </c>
      <c r="G29" s="55"/>
      <c r="H29" s="51" t="s">
        <v>26</v>
      </c>
      <c r="I29" s="49"/>
      <c r="J29" s="52" t="s">
        <v>40</v>
      </c>
      <c r="K29" s="52" t="s">
        <v>87</v>
      </c>
      <c r="L29" s="53">
        <v>7</v>
      </c>
      <c r="M29" s="53" t="s">
        <v>48</v>
      </c>
      <c r="N29" s="59">
        <v>7</v>
      </c>
      <c r="O29" s="46"/>
    </row>
    <row r="30" spans="1:15" ht="26.25" customHeight="1" x14ac:dyDescent="0.25">
      <c r="A30" s="49">
        <v>15</v>
      </c>
      <c r="B30" s="48" t="s">
        <v>122</v>
      </c>
      <c r="C30" s="48" t="s">
        <v>123</v>
      </c>
      <c r="D30" s="48" t="s">
        <v>108</v>
      </c>
      <c r="E30" s="49" t="s">
        <v>14</v>
      </c>
      <c r="F30" s="51" t="s">
        <v>86</v>
      </c>
      <c r="G30" s="50" t="s">
        <v>16</v>
      </c>
      <c r="H30" s="51" t="s">
        <v>26</v>
      </c>
      <c r="I30" s="49"/>
      <c r="J30" s="52" t="s">
        <v>40</v>
      </c>
      <c r="K30" s="52" t="s">
        <v>87</v>
      </c>
      <c r="L30" s="53">
        <v>7</v>
      </c>
      <c r="M30" s="53" t="s">
        <v>48</v>
      </c>
      <c r="N30" s="59">
        <v>2</v>
      </c>
      <c r="O30" s="46">
        <f t="shared" si="0"/>
        <v>5.7142857142857144</v>
      </c>
    </row>
    <row r="31" spans="1:15" ht="19.5" customHeight="1" x14ac:dyDescent="0.3">
      <c r="A31" s="87" t="s">
        <v>6</v>
      </c>
      <c r="B31" s="88"/>
      <c r="C31" s="21"/>
      <c r="D31" s="77"/>
      <c r="E31" s="77"/>
      <c r="F31" s="77"/>
      <c r="G31" s="4"/>
      <c r="H31" s="77"/>
      <c r="I31" s="65"/>
      <c r="J31" s="10"/>
      <c r="K31" s="10"/>
      <c r="L31" s="65"/>
      <c r="M31" s="12"/>
      <c r="N31" s="19"/>
      <c r="O31" s="4"/>
    </row>
    <row r="32" spans="1:15" ht="16.5" customHeight="1" x14ac:dyDescent="0.3">
      <c r="A32" s="103" t="s">
        <v>165</v>
      </c>
      <c r="B32" s="104"/>
      <c r="C32" s="104"/>
      <c r="D32" s="78"/>
      <c r="E32" s="78"/>
      <c r="F32" s="78"/>
      <c r="G32" s="78"/>
      <c r="H32" s="78"/>
      <c r="I32" s="66"/>
      <c r="J32" s="10"/>
      <c r="K32" s="10"/>
      <c r="L32" s="65"/>
      <c r="M32" s="12"/>
      <c r="N32" s="19"/>
      <c r="O32" s="4"/>
    </row>
    <row r="33" spans="1:19" customFormat="1" ht="16.5" customHeight="1" x14ac:dyDescent="0.3">
      <c r="B33" s="21" t="s">
        <v>166</v>
      </c>
    </row>
    <row r="34" spans="1:19" customFormat="1" ht="16.5" customHeight="1" x14ac:dyDescent="0.3">
      <c r="B34" s="21"/>
    </row>
    <row r="35" spans="1:19" customFormat="1" ht="16.5" customHeight="1" x14ac:dyDescent="0.3">
      <c r="B35" s="21"/>
    </row>
    <row r="36" spans="1:19" ht="15.6" x14ac:dyDescent="0.3">
      <c r="A36" s="105" t="s">
        <v>8</v>
      </c>
      <c r="B36" s="106"/>
      <c r="C36" s="107"/>
      <c r="D36" s="108"/>
    </row>
    <row r="37" spans="1:19" ht="33.75" customHeight="1" x14ac:dyDescent="0.25">
      <c r="A37" s="109" t="s">
        <v>11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4"/>
      <c r="M37" s="104"/>
      <c r="N37" s="104"/>
      <c r="O37" s="64"/>
      <c r="P37" s="64"/>
      <c r="Q37" s="64"/>
      <c r="R37" s="64"/>
      <c r="S37" s="64"/>
    </row>
    <row r="38" spans="1:19" ht="29.25" customHeight="1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</row>
  </sheetData>
  <mergeCells count="15">
    <mergeCell ref="A36:B36"/>
    <mergeCell ref="C36:D36"/>
    <mergeCell ref="A37:N37"/>
    <mergeCell ref="A38:N38"/>
    <mergeCell ref="G8:J8"/>
    <mergeCell ref="G9:J9"/>
    <mergeCell ref="G10:J10"/>
    <mergeCell ref="G11:J11"/>
    <mergeCell ref="G13:J13"/>
    <mergeCell ref="A32:C32"/>
    <mergeCell ref="A4:M4"/>
    <mergeCell ref="J5:M5"/>
    <mergeCell ref="G6:J6"/>
    <mergeCell ref="G7:J7"/>
    <mergeCell ref="A31:B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13" workbookViewId="0">
      <selection activeCell="A16" sqref="A16:XFD16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70"/>
      <c r="N1" s="63" t="s">
        <v>27</v>
      </c>
    </row>
    <row r="2" spans="1:15" ht="15.6" x14ac:dyDescent="0.25">
      <c r="K2" s="1"/>
      <c r="M2" s="1"/>
      <c r="N2" s="62" t="s">
        <v>28</v>
      </c>
    </row>
    <row r="3" spans="1:15" ht="15.6" x14ac:dyDescent="0.25">
      <c r="K3" s="62"/>
      <c r="M3" s="70"/>
      <c r="N3" s="70"/>
    </row>
    <row r="4" spans="1:15" ht="20.399999999999999" x14ac:dyDescent="0.25">
      <c r="A4" s="89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399999999999999" x14ac:dyDescent="0.25">
      <c r="A5" s="2"/>
      <c r="B5" s="67"/>
      <c r="C5" s="67"/>
      <c r="D5" s="67"/>
      <c r="E5" s="67"/>
      <c r="F5" s="67"/>
      <c r="G5" s="67"/>
      <c r="H5" s="67"/>
      <c r="I5" s="67"/>
      <c r="J5" s="92"/>
      <c r="K5" s="92"/>
      <c r="L5" s="92"/>
      <c r="M5" s="92"/>
      <c r="N5" s="17"/>
    </row>
    <row r="6" spans="1:15" ht="22.5" customHeight="1" x14ac:dyDescent="0.25">
      <c r="A6" s="2"/>
      <c r="B6" s="67"/>
      <c r="C6" s="67"/>
      <c r="D6" s="67"/>
      <c r="E6" s="22" t="s">
        <v>12</v>
      </c>
      <c r="F6" s="22"/>
      <c r="G6" s="93" t="s">
        <v>39</v>
      </c>
      <c r="H6" s="93"/>
      <c r="I6" s="93"/>
      <c r="J6" s="93"/>
      <c r="K6" s="32"/>
      <c r="L6" s="22" t="s">
        <v>13</v>
      </c>
      <c r="M6" s="47" t="s">
        <v>35</v>
      </c>
      <c r="N6" s="23"/>
    </row>
    <row r="7" spans="1:15" ht="14.25" customHeight="1" x14ac:dyDescent="0.25">
      <c r="A7" s="2"/>
      <c r="B7" s="67"/>
      <c r="C7" s="67"/>
      <c r="D7" s="67"/>
      <c r="E7" s="67"/>
      <c r="F7" s="67"/>
      <c r="G7" s="94" t="s">
        <v>9</v>
      </c>
      <c r="H7" s="95"/>
      <c r="I7" s="95"/>
      <c r="J7" s="95"/>
      <c r="K7" s="68"/>
      <c r="L7" s="67"/>
      <c r="M7" s="11"/>
      <c r="N7" s="17"/>
    </row>
    <row r="8" spans="1:15" ht="19.5" customHeight="1" x14ac:dyDescent="0.25">
      <c r="A8" s="2"/>
      <c r="B8" s="67"/>
      <c r="C8" s="67"/>
      <c r="D8" s="67"/>
      <c r="E8" s="67"/>
      <c r="F8" s="67"/>
      <c r="G8" s="96">
        <v>45572</v>
      </c>
      <c r="H8" s="97"/>
      <c r="I8" s="97"/>
      <c r="J8" s="97"/>
      <c r="K8" s="33"/>
      <c r="L8" s="42"/>
      <c r="M8" s="11"/>
      <c r="N8" s="17"/>
    </row>
    <row r="9" spans="1:15" ht="15" customHeight="1" x14ac:dyDescent="0.25">
      <c r="A9" s="2"/>
      <c r="B9" s="67"/>
      <c r="C9" s="67"/>
      <c r="D9" s="67"/>
      <c r="E9" s="67"/>
      <c r="F9" s="67"/>
      <c r="G9" s="98" t="s">
        <v>23</v>
      </c>
      <c r="H9" s="95"/>
      <c r="I9" s="95"/>
      <c r="J9" s="95"/>
      <c r="K9" s="68"/>
      <c r="L9" s="67"/>
      <c r="M9" s="11"/>
      <c r="N9" s="17"/>
    </row>
    <row r="10" spans="1:15" ht="18" customHeight="1" x14ac:dyDescent="0.25">
      <c r="A10" s="2"/>
      <c r="B10" s="67"/>
      <c r="C10" s="67"/>
      <c r="D10" s="67"/>
      <c r="E10" s="67"/>
      <c r="F10" s="67"/>
      <c r="G10" s="99" t="s">
        <v>40</v>
      </c>
      <c r="H10" s="100"/>
      <c r="I10" s="100"/>
      <c r="J10" s="100"/>
      <c r="K10" s="34"/>
      <c r="L10" s="67"/>
      <c r="M10" s="11"/>
      <c r="N10" s="17"/>
    </row>
    <row r="11" spans="1:15" ht="20.25" customHeight="1" x14ac:dyDescent="0.25">
      <c r="A11" s="2"/>
      <c r="B11" s="67"/>
      <c r="C11" s="67"/>
      <c r="D11" s="67"/>
      <c r="E11" s="67"/>
      <c r="F11" s="67"/>
      <c r="G11" s="94" t="s">
        <v>17</v>
      </c>
      <c r="H11" s="101"/>
      <c r="I11" s="101"/>
      <c r="J11" s="101"/>
      <c r="K11" s="69"/>
      <c r="L11" s="67"/>
      <c r="M11" s="11"/>
      <c r="N11" s="17"/>
    </row>
    <row r="12" spans="1:15" ht="20.25" customHeight="1" x14ac:dyDescent="0.25">
      <c r="A12" s="70"/>
      <c r="G12" s="24">
        <v>5</v>
      </c>
      <c r="H12" s="25"/>
      <c r="I12" s="26"/>
      <c r="J12" s="26"/>
      <c r="K12" s="26"/>
      <c r="L12" s="13"/>
    </row>
    <row r="13" spans="1:15" ht="14.25" customHeight="1" x14ac:dyDescent="0.25">
      <c r="A13" s="70"/>
      <c r="G13" s="98" t="s">
        <v>7</v>
      </c>
      <c r="H13" s="102"/>
      <c r="I13" s="102"/>
      <c r="J13" s="102"/>
      <c r="K13" s="43" t="s">
        <v>21</v>
      </c>
      <c r="L13" s="60">
        <v>50</v>
      </c>
    </row>
    <row r="14" spans="1:15" ht="12.75" customHeight="1" x14ac:dyDescent="0.35">
      <c r="A14" s="70"/>
      <c r="G14" s="70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31</v>
      </c>
      <c r="G15" s="29" t="s">
        <v>30</v>
      </c>
      <c r="H15" s="27" t="s">
        <v>25</v>
      </c>
      <c r="I15" s="44" t="s">
        <v>22</v>
      </c>
      <c r="J15" s="30" t="s">
        <v>20</v>
      </c>
      <c r="K15" s="30" t="s">
        <v>18</v>
      </c>
      <c r="L15" s="30" t="s">
        <v>4</v>
      </c>
      <c r="M15" s="5" t="s">
        <v>10</v>
      </c>
      <c r="N15" s="45" t="s">
        <v>24</v>
      </c>
      <c r="O15" s="30" t="s">
        <v>19</v>
      </c>
    </row>
    <row r="16" spans="1:15" s="119" customFormat="1" ht="26.25" customHeight="1" x14ac:dyDescent="0.25">
      <c r="A16" s="112">
        <v>1</v>
      </c>
      <c r="B16" s="120" t="s">
        <v>56</v>
      </c>
      <c r="C16" s="120" t="s">
        <v>46</v>
      </c>
      <c r="D16" s="79" t="s">
        <v>74</v>
      </c>
      <c r="E16" s="113" t="s">
        <v>43</v>
      </c>
      <c r="F16" s="113" t="s">
        <v>44</v>
      </c>
      <c r="G16" s="114"/>
      <c r="H16" s="113" t="s">
        <v>26</v>
      </c>
      <c r="I16" s="113"/>
      <c r="J16" s="115" t="s">
        <v>40</v>
      </c>
      <c r="K16" s="115" t="s">
        <v>45</v>
      </c>
      <c r="L16" s="116">
        <v>8</v>
      </c>
      <c r="M16" s="116" t="s">
        <v>48</v>
      </c>
      <c r="N16" s="117">
        <v>20.5</v>
      </c>
      <c r="O16" s="118">
        <f>N16/$L$13*100</f>
        <v>41</v>
      </c>
    </row>
    <row r="17" spans="1:19" ht="26.25" customHeight="1" x14ac:dyDescent="0.25">
      <c r="A17" s="28">
        <v>2</v>
      </c>
      <c r="B17" s="73" t="s">
        <v>57</v>
      </c>
      <c r="C17" s="73" t="s">
        <v>58</v>
      </c>
      <c r="D17" s="48" t="s">
        <v>75</v>
      </c>
      <c r="E17" s="49" t="s">
        <v>43</v>
      </c>
      <c r="F17" s="49" t="s">
        <v>44</v>
      </c>
      <c r="G17" s="50"/>
      <c r="H17" s="51" t="s">
        <v>26</v>
      </c>
      <c r="I17" s="51"/>
      <c r="J17" s="52" t="s">
        <v>40</v>
      </c>
      <c r="K17" s="52" t="s">
        <v>45</v>
      </c>
      <c r="L17" s="53">
        <v>8</v>
      </c>
      <c r="M17" s="53" t="s">
        <v>48</v>
      </c>
      <c r="N17" s="54">
        <v>15.5</v>
      </c>
      <c r="O17" s="46">
        <f t="shared" ref="O17:O20" si="0">N17/$L$13*100</f>
        <v>31</v>
      </c>
    </row>
    <row r="18" spans="1:19" ht="26.25" customHeight="1" x14ac:dyDescent="0.25">
      <c r="A18" s="28">
        <v>3</v>
      </c>
      <c r="B18" s="74" t="s">
        <v>59</v>
      </c>
      <c r="C18" s="74" t="s">
        <v>46</v>
      </c>
      <c r="D18" s="56" t="s">
        <v>76</v>
      </c>
      <c r="E18" s="51" t="s">
        <v>43</v>
      </c>
      <c r="F18" s="51" t="s">
        <v>44</v>
      </c>
      <c r="G18" s="57" t="s">
        <v>16</v>
      </c>
      <c r="H18" s="51" t="s">
        <v>26</v>
      </c>
      <c r="I18" s="51"/>
      <c r="J18" s="52" t="s">
        <v>40</v>
      </c>
      <c r="K18" s="52" t="s">
        <v>45</v>
      </c>
      <c r="L18" s="53">
        <v>8</v>
      </c>
      <c r="M18" s="53" t="s">
        <v>48</v>
      </c>
      <c r="N18" s="54">
        <v>14.5</v>
      </c>
      <c r="O18" s="46">
        <f t="shared" si="0"/>
        <v>28.999999999999996</v>
      </c>
    </row>
    <row r="19" spans="1:19" ht="26.25" customHeight="1" x14ac:dyDescent="0.25">
      <c r="A19" s="49">
        <v>4</v>
      </c>
      <c r="B19" s="75" t="s">
        <v>60</v>
      </c>
      <c r="C19" s="75" t="s">
        <v>61</v>
      </c>
      <c r="D19" s="58" t="s">
        <v>77</v>
      </c>
      <c r="E19" s="58" t="s">
        <v>43</v>
      </c>
      <c r="F19" s="58" t="s">
        <v>44</v>
      </c>
      <c r="G19" s="55"/>
      <c r="H19" s="49" t="s">
        <v>26</v>
      </c>
      <c r="I19" s="49"/>
      <c r="J19" s="52" t="s">
        <v>40</v>
      </c>
      <c r="K19" s="52" t="s">
        <v>45</v>
      </c>
      <c r="L19" s="53">
        <v>8</v>
      </c>
      <c r="M19" s="53" t="s">
        <v>48</v>
      </c>
      <c r="N19" s="59">
        <v>14</v>
      </c>
      <c r="O19" s="46">
        <f t="shared" si="0"/>
        <v>28.000000000000004</v>
      </c>
    </row>
    <row r="20" spans="1:19" ht="26.25" customHeight="1" x14ac:dyDescent="0.25">
      <c r="A20" s="49">
        <v>5</v>
      </c>
      <c r="B20" s="73" t="s">
        <v>62</v>
      </c>
      <c r="C20" s="73" t="s">
        <v>63</v>
      </c>
      <c r="D20" s="48" t="s">
        <v>78</v>
      </c>
      <c r="E20" s="49" t="s">
        <v>43</v>
      </c>
      <c r="F20" s="49" t="s">
        <v>44</v>
      </c>
      <c r="G20" s="50" t="s">
        <v>16</v>
      </c>
      <c r="H20" s="49" t="s">
        <v>26</v>
      </c>
      <c r="I20" s="49"/>
      <c r="J20" s="52" t="s">
        <v>40</v>
      </c>
      <c r="K20" s="52" t="s">
        <v>45</v>
      </c>
      <c r="L20" s="53">
        <v>8</v>
      </c>
      <c r="M20" s="53" t="s">
        <v>48</v>
      </c>
      <c r="N20" s="59">
        <v>12</v>
      </c>
      <c r="O20" s="46">
        <f t="shared" si="0"/>
        <v>24</v>
      </c>
    </row>
    <row r="21" spans="1:19" ht="19.5" customHeight="1" x14ac:dyDescent="0.3">
      <c r="A21" s="87" t="s">
        <v>6</v>
      </c>
      <c r="B21" s="88"/>
      <c r="C21" s="21"/>
      <c r="D21" s="77"/>
      <c r="E21" s="77"/>
      <c r="F21" s="77"/>
      <c r="G21" s="4"/>
      <c r="H21" s="77"/>
      <c r="I21" s="65"/>
      <c r="J21" s="10"/>
      <c r="K21" s="10"/>
      <c r="L21" s="65"/>
      <c r="M21" s="12"/>
      <c r="N21" s="19"/>
      <c r="O21" s="4"/>
    </row>
    <row r="22" spans="1:19" ht="16.5" customHeight="1" x14ac:dyDescent="0.3">
      <c r="A22" s="103" t="s">
        <v>165</v>
      </c>
      <c r="B22" s="104"/>
      <c r="C22" s="104"/>
      <c r="D22" s="78"/>
      <c r="E22" s="78"/>
      <c r="F22" s="78"/>
      <c r="G22" s="78"/>
      <c r="H22" s="78"/>
      <c r="I22" s="66"/>
      <c r="J22" s="10"/>
      <c r="K22" s="10"/>
      <c r="L22" s="65"/>
      <c r="M22" s="12"/>
      <c r="N22" s="19"/>
      <c r="O22" s="4"/>
    </row>
    <row r="23" spans="1:19" customFormat="1" ht="16.5" customHeight="1" x14ac:dyDescent="0.3">
      <c r="B23" s="21" t="s">
        <v>166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105" t="s">
        <v>8</v>
      </c>
      <c r="B26" s="106"/>
      <c r="C26" s="107"/>
      <c r="D26" s="108"/>
    </row>
    <row r="27" spans="1:19" ht="33.75" customHeight="1" x14ac:dyDescent="0.25">
      <c r="A27" s="109" t="s">
        <v>11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4"/>
      <c r="M27" s="104"/>
      <c r="N27" s="104"/>
      <c r="O27" s="64"/>
      <c r="P27" s="64"/>
      <c r="Q27" s="64"/>
      <c r="R27" s="64"/>
      <c r="S27" s="64"/>
    </row>
    <row r="28" spans="1:19" ht="29.25" customHeight="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</sheetData>
  <mergeCells count="15">
    <mergeCell ref="A26:B26"/>
    <mergeCell ref="C26:D26"/>
    <mergeCell ref="A27:N27"/>
    <mergeCell ref="A28:N28"/>
    <mergeCell ref="G8:J8"/>
    <mergeCell ref="G9:J9"/>
    <mergeCell ref="G10:J10"/>
    <mergeCell ref="G11:J11"/>
    <mergeCell ref="G13:J13"/>
    <mergeCell ref="A22:C22"/>
    <mergeCell ref="A4:M4"/>
    <mergeCell ref="J5:M5"/>
    <mergeCell ref="G6:J6"/>
    <mergeCell ref="G7:J7"/>
    <mergeCell ref="A21:B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10" workbookViewId="0">
      <selection activeCell="A21" sqref="A21:H23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70"/>
      <c r="N1" s="63" t="s">
        <v>27</v>
      </c>
    </row>
    <row r="2" spans="1:15" ht="15.6" x14ac:dyDescent="0.25">
      <c r="K2" s="1"/>
      <c r="M2" s="1"/>
      <c r="N2" s="62" t="s">
        <v>28</v>
      </c>
    </row>
    <row r="3" spans="1:15" ht="15.6" x14ac:dyDescent="0.25">
      <c r="K3" s="62"/>
      <c r="M3" s="70"/>
      <c r="N3" s="70"/>
    </row>
    <row r="4" spans="1:15" ht="20.399999999999999" x14ac:dyDescent="0.25">
      <c r="A4" s="89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399999999999999" x14ac:dyDescent="0.25">
      <c r="A5" s="2"/>
      <c r="B5" s="67"/>
      <c r="C5" s="67"/>
      <c r="D5" s="67"/>
      <c r="E5" s="67"/>
      <c r="F5" s="67"/>
      <c r="G5" s="67"/>
      <c r="H5" s="67"/>
      <c r="I5" s="67"/>
      <c r="J5" s="92"/>
      <c r="K5" s="92"/>
      <c r="L5" s="92"/>
      <c r="M5" s="92"/>
      <c r="N5" s="17"/>
    </row>
    <row r="6" spans="1:15" ht="22.5" customHeight="1" x14ac:dyDescent="0.25">
      <c r="A6" s="2"/>
      <c r="B6" s="67"/>
      <c r="C6" s="67"/>
      <c r="D6" s="67"/>
      <c r="E6" s="22" t="s">
        <v>12</v>
      </c>
      <c r="F6" s="22"/>
      <c r="G6" s="93" t="s">
        <v>39</v>
      </c>
      <c r="H6" s="93"/>
      <c r="I6" s="93"/>
      <c r="J6" s="93"/>
      <c r="K6" s="32"/>
      <c r="L6" s="22" t="s">
        <v>13</v>
      </c>
      <c r="M6" s="47" t="s">
        <v>36</v>
      </c>
      <c r="N6" s="23"/>
    </row>
    <row r="7" spans="1:15" ht="14.25" customHeight="1" x14ac:dyDescent="0.25">
      <c r="A7" s="2"/>
      <c r="B7" s="67"/>
      <c r="C7" s="67"/>
      <c r="D7" s="67"/>
      <c r="E7" s="67"/>
      <c r="F7" s="67"/>
      <c r="G7" s="94" t="s">
        <v>9</v>
      </c>
      <c r="H7" s="95"/>
      <c r="I7" s="95"/>
      <c r="J7" s="95"/>
      <c r="K7" s="68"/>
      <c r="L7" s="67"/>
      <c r="M7" s="11"/>
      <c r="N7" s="17"/>
    </row>
    <row r="8" spans="1:15" ht="19.5" customHeight="1" x14ac:dyDescent="0.25">
      <c r="A8" s="2"/>
      <c r="B8" s="67"/>
      <c r="C8" s="67"/>
      <c r="D8" s="67"/>
      <c r="E8" s="67"/>
      <c r="F8" s="67"/>
      <c r="G8" s="96">
        <v>45572</v>
      </c>
      <c r="H8" s="97"/>
      <c r="I8" s="97"/>
      <c r="J8" s="97"/>
      <c r="K8" s="33"/>
      <c r="L8" s="42"/>
      <c r="M8" s="11"/>
      <c r="N8" s="17"/>
    </row>
    <row r="9" spans="1:15" ht="15" customHeight="1" x14ac:dyDescent="0.25">
      <c r="A9" s="2"/>
      <c r="B9" s="67"/>
      <c r="C9" s="67"/>
      <c r="D9" s="67"/>
      <c r="E9" s="67"/>
      <c r="F9" s="67"/>
      <c r="G9" s="98" t="s">
        <v>23</v>
      </c>
      <c r="H9" s="95"/>
      <c r="I9" s="95"/>
      <c r="J9" s="95"/>
      <c r="K9" s="68"/>
      <c r="L9" s="67"/>
      <c r="M9" s="11"/>
      <c r="N9" s="17"/>
    </row>
    <row r="10" spans="1:15" ht="18" customHeight="1" x14ac:dyDescent="0.25">
      <c r="A10" s="2"/>
      <c r="B10" s="67"/>
      <c r="C10" s="67"/>
      <c r="D10" s="67"/>
      <c r="E10" s="67"/>
      <c r="F10" s="67"/>
      <c r="G10" s="99" t="s">
        <v>40</v>
      </c>
      <c r="H10" s="100"/>
      <c r="I10" s="100"/>
      <c r="J10" s="100"/>
      <c r="K10" s="34"/>
      <c r="L10" s="67"/>
      <c r="M10" s="11"/>
      <c r="N10" s="17"/>
    </row>
    <row r="11" spans="1:15" ht="20.25" customHeight="1" x14ac:dyDescent="0.25">
      <c r="A11" s="2"/>
      <c r="B11" s="67"/>
      <c r="C11" s="67"/>
      <c r="D11" s="67"/>
      <c r="E11" s="67"/>
      <c r="F11" s="67"/>
      <c r="G11" s="94" t="s">
        <v>17</v>
      </c>
      <c r="H11" s="101"/>
      <c r="I11" s="101"/>
      <c r="J11" s="101"/>
      <c r="K11" s="69"/>
      <c r="L11" s="67"/>
      <c r="M11" s="11"/>
      <c r="N11" s="17"/>
    </row>
    <row r="12" spans="1:15" ht="20.25" customHeight="1" x14ac:dyDescent="0.25">
      <c r="A12" s="70"/>
      <c r="G12" s="24">
        <v>5</v>
      </c>
      <c r="H12" s="25"/>
      <c r="I12" s="26"/>
      <c r="J12" s="26"/>
      <c r="K12" s="26"/>
      <c r="L12" s="13"/>
    </row>
    <row r="13" spans="1:15" ht="14.25" customHeight="1" x14ac:dyDescent="0.25">
      <c r="A13" s="70"/>
      <c r="G13" s="98" t="s">
        <v>7</v>
      </c>
      <c r="H13" s="102"/>
      <c r="I13" s="102"/>
      <c r="J13" s="102"/>
      <c r="K13" s="43" t="s">
        <v>21</v>
      </c>
      <c r="L13" s="60">
        <v>70</v>
      </c>
    </row>
    <row r="14" spans="1:15" ht="12.75" customHeight="1" x14ac:dyDescent="0.35">
      <c r="A14" s="70"/>
      <c r="G14" s="70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31</v>
      </c>
      <c r="G15" s="29" t="s">
        <v>30</v>
      </c>
      <c r="H15" s="27" t="s">
        <v>25</v>
      </c>
      <c r="I15" s="44" t="s">
        <v>22</v>
      </c>
      <c r="J15" s="30" t="s">
        <v>20</v>
      </c>
      <c r="K15" s="30" t="s">
        <v>18</v>
      </c>
      <c r="L15" s="30" t="s">
        <v>4</v>
      </c>
      <c r="M15" s="5" t="s">
        <v>10</v>
      </c>
      <c r="N15" s="45" t="s">
        <v>24</v>
      </c>
      <c r="O15" s="30" t="s">
        <v>19</v>
      </c>
    </row>
    <row r="16" spans="1:15" ht="26.25" customHeight="1" x14ac:dyDescent="0.25">
      <c r="A16" s="28">
        <v>1</v>
      </c>
      <c r="B16" s="80" t="s">
        <v>137</v>
      </c>
      <c r="C16" s="80" t="s">
        <v>138</v>
      </c>
      <c r="D16" s="80" t="s">
        <v>139</v>
      </c>
      <c r="E16" s="81" t="s">
        <v>43</v>
      </c>
      <c r="F16" s="81" t="s">
        <v>44</v>
      </c>
      <c r="G16" s="82">
        <v>40170</v>
      </c>
      <c r="H16" s="81" t="s">
        <v>26</v>
      </c>
      <c r="I16" s="31"/>
      <c r="J16" s="83" t="s">
        <v>140</v>
      </c>
      <c r="K16" s="83" t="s">
        <v>127</v>
      </c>
      <c r="L16" s="84">
        <v>9</v>
      </c>
      <c r="M16" s="84" t="s">
        <v>15</v>
      </c>
      <c r="N16" s="85">
        <v>48</v>
      </c>
      <c r="O16" s="46">
        <f>N16/$L$13*100</f>
        <v>68.571428571428569</v>
      </c>
    </row>
    <row r="17" spans="1:19" ht="26.25" customHeight="1" x14ac:dyDescent="0.25">
      <c r="A17" s="28">
        <v>2</v>
      </c>
      <c r="B17" s="48" t="s">
        <v>141</v>
      </c>
      <c r="C17" s="48" t="s">
        <v>142</v>
      </c>
      <c r="D17" s="48" t="s">
        <v>75</v>
      </c>
      <c r="E17" s="49" t="s">
        <v>43</v>
      </c>
      <c r="F17" s="49" t="s">
        <v>44</v>
      </c>
      <c r="G17" s="50">
        <v>40039</v>
      </c>
      <c r="H17" s="81" t="s">
        <v>26</v>
      </c>
      <c r="I17" s="51"/>
      <c r="J17" s="83" t="s">
        <v>140</v>
      </c>
      <c r="K17" s="83" t="s">
        <v>127</v>
      </c>
      <c r="L17" s="53">
        <v>9</v>
      </c>
      <c r="M17" s="53" t="s">
        <v>48</v>
      </c>
      <c r="N17" s="54">
        <v>30</v>
      </c>
      <c r="O17" s="46">
        <f t="shared" ref="O17:O20" si="0">N17/$L$13*100</f>
        <v>42.857142857142854</v>
      </c>
    </row>
    <row r="18" spans="1:19" ht="26.25" customHeight="1" x14ac:dyDescent="0.25">
      <c r="A18" s="28">
        <v>3</v>
      </c>
      <c r="B18" s="56" t="s">
        <v>106</v>
      </c>
      <c r="C18" s="56" t="s">
        <v>143</v>
      </c>
      <c r="D18" s="56" t="s">
        <v>144</v>
      </c>
      <c r="E18" s="51" t="s">
        <v>14</v>
      </c>
      <c r="F18" s="51" t="s">
        <v>44</v>
      </c>
      <c r="G18" s="57">
        <v>39805</v>
      </c>
      <c r="H18" s="81" t="s">
        <v>26</v>
      </c>
      <c r="I18" s="51"/>
      <c r="J18" s="83" t="s">
        <v>140</v>
      </c>
      <c r="K18" s="83" t="s">
        <v>127</v>
      </c>
      <c r="L18" s="53">
        <v>9</v>
      </c>
      <c r="M18" s="53" t="s">
        <v>48</v>
      </c>
      <c r="N18" s="54">
        <v>28</v>
      </c>
      <c r="O18" s="46">
        <f t="shared" si="0"/>
        <v>40</v>
      </c>
    </row>
    <row r="19" spans="1:19" ht="26.25" customHeight="1" x14ac:dyDescent="0.25">
      <c r="A19" s="49">
        <v>4</v>
      </c>
      <c r="B19" s="58" t="s">
        <v>145</v>
      </c>
      <c r="C19" s="58" t="s">
        <v>146</v>
      </c>
      <c r="D19" s="58" t="s">
        <v>147</v>
      </c>
      <c r="E19" s="58" t="s">
        <v>43</v>
      </c>
      <c r="F19" s="58" t="s">
        <v>44</v>
      </c>
      <c r="G19" s="86">
        <v>40177</v>
      </c>
      <c r="H19" s="81" t="s">
        <v>26</v>
      </c>
      <c r="I19" s="49"/>
      <c r="J19" s="83" t="s">
        <v>140</v>
      </c>
      <c r="K19" s="83" t="s">
        <v>127</v>
      </c>
      <c r="L19" s="53">
        <v>9</v>
      </c>
      <c r="M19" s="53" t="s">
        <v>48</v>
      </c>
      <c r="N19" s="59">
        <v>25</v>
      </c>
      <c r="O19" s="46">
        <f t="shared" si="0"/>
        <v>35.714285714285715</v>
      </c>
    </row>
    <row r="20" spans="1:19" ht="26.25" customHeight="1" x14ac:dyDescent="0.25">
      <c r="A20" s="49">
        <v>5</v>
      </c>
      <c r="B20" s="48" t="s">
        <v>148</v>
      </c>
      <c r="C20" s="48" t="s">
        <v>110</v>
      </c>
      <c r="D20" s="48" t="s">
        <v>126</v>
      </c>
      <c r="E20" s="49" t="s">
        <v>43</v>
      </c>
      <c r="F20" s="49" t="s">
        <v>44</v>
      </c>
      <c r="G20" s="50">
        <v>40117</v>
      </c>
      <c r="H20" s="81" t="s">
        <v>26</v>
      </c>
      <c r="I20" s="49"/>
      <c r="J20" s="83" t="s">
        <v>140</v>
      </c>
      <c r="K20" s="83" t="s">
        <v>127</v>
      </c>
      <c r="L20" s="53">
        <v>9</v>
      </c>
      <c r="M20" s="53" t="s">
        <v>48</v>
      </c>
      <c r="N20" s="59">
        <v>22</v>
      </c>
      <c r="O20" s="46">
        <f t="shared" si="0"/>
        <v>31.428571428571427</v>
      </c>
    </row>
    <row r="21" spans="1:19" ht="19.5" customHeight="1" x14ac:dyDescent="0.3">
      <c r="A21" s="87" t="s">
        <v>6</v>
      </c>
      <c r="B21" s="88"/>
      <c r="C21" s="21"/>
      <c r="D21" s="77"/>
      <c r="E21" s="77"/>
      <c r="F21" s="77"/>
      <c r="G21" s="4"/>
      <c r="H21" s="77"/>
      <c r="I21" s="65"/>
      <c r="J21" s="10"/>
      <c r="K21" s="10"/>
      <c r="L21" s="65"/>
      <c r="M21" s="12"/>
      <c r="N21" s="19"/>
      <c r="O21" s="4"/>
    </row>
    <row r="22" spans="1:19" ht="16.5" customHeight="1" x14ac:dyDescent="0.3">
      <c r="A22" s="103" t="s">
        <v>165</v>
      </c>
      <c r="B22" s="104"/>
      <c r="C22" s="104"/>
      <c r="D22" s="78"/>
      <c r="E22" s="78"/>
      <c r="F22" s="78"/>
      <c r="G22" s="78"/>
      <c r="H22" s="78"/>
      <c r="I22" s="66"/>
      <c r="J22" s="10"/>
      <c r="K22" s="10"/>
      <c r="L22" s="65"/>
      <c r="M22" s="12"/>
      <c r="N22" s="19"/>
      <c r="O22" s="4"/>
    </row>
    <row r="23" spans="1:19" customFormat="1" ht="16.5" customHeight="1" x14ac:dyDescent="0.3">
      <c r="B23" s="21" t="s">
        <v>166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105" t="s">
        <v>8</v>
      </c>
      <c r="B26" s="106"/>
      <c r="C26" s="107"/>
      <c r="D26" s="108"/>
    </row>
    <row r="27" spans="1:19" ht="33.75" customHeight="1" x14ac:dyDescent="0.25">
      <c r="A27" s="109" t="s">
        <v>11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4"/>
      <c r="M27" s="104"/>
      <c r="N27" s="104"/>
      <c r="O27" s="64"/>
      <c r="P27" s="64"/>
      <c r="Q27" s="64"/>
      <c r="R27" s="64"/>
      <c r="S27" s="64"/>
    </row>
    <row r="28" spans="1:19" ht="29.25" customHeight="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</sheetData>
  <mergeCells count="15"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7" workbookViewId="0">
      <selection activeCell="A16" sqref="A16:XFD16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70"/>
      <c r="N1" s="63" t="s">
        <v>27</v>
      </c>
    </row>
    <row r="2" spans="1:15" ht="15.6" x14ac:dyDescent="0.25">
      <c r="K2" s="1"/>
      <c r="M2" s="1"/>
      <c r="N2" s="62" t="s">
        <v>28</v>
      </c>
    </row>
    <row r="3" spans="1:15" ht="15.6" x14ac:dyDescent="0.25">
      <c r="K3" s="62"/>
      <c r="M3" s="70"/>
      <c r="N3" s="70"/>
    </row>
    <row r="4" spans="1:15" ht="20.399999999999999" x14ac:dyDescent="0.25">
      <c r="A4" s="89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399999999999999" x14ac:dyDescent="0.25">
      <c r="A5" s="2"/>
      <c r="B5" s="67"/>
      <c r="C5" s="67"/>
      <c r="D5" s="67"/>
      <c r="E5" s="67"/>
      <c r="F5" s="67"/>
      <c r="G5" s="67"/>
      <c r="H5" s="67"/>
      <c r="I5" s="67"/>
      <c r="J5" s="92"/>
      <c r="K5" s="92"/>
      <c r="L5" s="92"/>
      <c r="M5" s="92"/>
      <c r="N5" s="17"/>
    </row>
    <row r="6" spans="1:15" ht="22.5" customHeight="1" x14ac:dyDescent="0.25">
      <c r="A6" s="2"/>
      <c r="B6" s="67"/>
      <c r="C6" s="67"/>
      <c r="D6" s="67"/>
      <c r="E6" s="22" t="s">
        <v>12</v>
      </c>
      <c r="F6" s="22"/>
      <c r="G6" s="93" t="s">
        <v>39</v>
      </c>
      <c r="H6" s="93"/>
      <c r="I6" s="93"/>
      <c r="J6" s="93"/>
      <c r="K6" s="32"/>
      <c r="L6" s="22" t="s">
        <v>13</v>
      </c>
      <c r="M6" s="47" t="s">
        <v>37</v>
      </c>
      <c r="N6" s="23"/>
    </row>
    <row r="7" spans="1:15" ht="14.25" customHeight="1" x14ac:dyDescent="0.25">
      <c r="A7" s="2"/>
      <c r="B7" s="67"/>
      <c r="C7" s="67"/>
      <c r="D7" s="67"/>
      <c r="E7" s="67"/>
      <c r="F7" s="67"/>
      <c r="G7" s="94" t="s">
        <v>9</v>
      </c>
      <c r="H7" s="95"/>
      <c r="I7" s="95"/>
      <c r="J7" s="95"/>
      <c r="K7" s="68"/>
      <c r="L7" s="67"/>
      <c r="M7" s="11"/>
      <c r="N7" s="17"/>
    </row>
    <row r="8" spans="1:15" ht="19.5" customHeight="1" x14ac:dyDescent="0.25">
      <c r="A8" s="2"/>
      <c r="B8" s="67"/>
      <c r="C8" s="67"/>
      <c r="D8" s="67"/>
      <c r="E8" s="67"/>
      <c r="F8" s="67"/>
      <c r="G8" s="96">
        <v>45572</v>
      </c>
      <c r="H8" s="97"/>
      <c r="I8" s="97"/>
      <c r="J8" s="97"/>
      <c r="K8" s="33"/>
      <c r="L8" s="42"/>
      <c r="M8" s="11"/>
      <c r="N8" s="17"/>
    </row>
    <row r="9" spans="1:15" ht="15" customHeight="1" x14ac:dyDescent="0.25">
      <c r="A9" s="2"/>
      <c r="B9" s="67"/>
      <c r="C9" s="67"/>
      <c r="D9" s="67"/>
      <c r="E9" s="67"/>
      <c r="F9" s="67"/>
      <c r="G9" s="98" t="s">
        <v>23</v>
      </c>
      <c r="H9" s="95"/>
      <c r="I9" s="95"/>
      <c r="J9" s="95"/>
      <c r="K9" s="68"/>
      <c r="L9" s="67"/>
      <c r="M9" s="11"/>
      <c r="N9" s="17"/>
    </row>
    <row r="10" spans="1:15" ht="18" customHeight="1" x14ac:dyDescent="0.25">
      <c r="A10" s="2"/>
      <c r="B10" s="67"/>
      <c r="C10" s="67"/>
      <c r="D10" s="67"/>
      <c r="E10" s="67"/>
      <c r="F10" s="67"/>
      <c r="G10" s="99" t="s">
        <v>40</v>
      </c>
      <c r="H10" s="100"/>
      <c r="I10" s="100"/>
      <c r="J10" s="100"/>
      <c r="K10" s="34"/>
      <c r="L10" s="67"/>
      <c r="M10" s="11"/>
      <c r="N10" s="17"/>
    </row>
    <row r="11" spans="1:15" ht="20.25" customHeight="1" x14ac:dyDescent="0.25">
      <c r="A11" s="2"/>
      <c r="B11" s="67"/>
      <c r="C11" s="67"/>
      <c r="D11" s="67"/>
      <c r="E11" s="67"/>
      <c r="F11" s="67"/>
      <c r="G11" s="94" t="s">
        <v>17</v>
      </c>
      <c r="H11" s="101"/>
      <c r="I11" s="101"/>
      <c r="J11" s="101"/>
      <c r="K11" s="69"/>
      <c r="L11" s="67"/>
      <c r="M11" s="11"/>
      <c r="N11" s="17"/>
    </row>
    <row r="12" spans="1:15" ht="20.25" customHeight="1" x14ac:dyDescent="0.25">
      <c r="A12" s="70"/>
      <c r="G12" s="24">
        <v>4</v>
      </c>
      <c r="H12" s="25"/>
      <c r="I12" s="26"/>
      <c r="J12" s="26"/>
      <c r="K12" s="26"/>
      <c r="L12" s="13"/>
    </row>
    <row r="13" spans="1:15" ht="14.25" customHeight="1" x14ac:dyDescent="0.25">
      <c r="A13" s="70"/>
      <c r="G13" s="98" t="s">
        <v>7</v>
      </c>
      <c r="H13" s="102"/>
      <c r="I13" s="102"/>
      <c r="J13" s="102"/>
      <c r="K13" s="43" t="s">
        <v>21</v>
      </c>
      <c r="L13" s="60">
        <v>70</v>
      </c>
    </row>
    <row r="14" spans="1:15" ht="12.75" customHeight="1" x14ac:dyDescent="0.35">
      <c r="A14" s="70"/>
      <c r="G14" s="70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31</v>
      </c>
      <c r="G15" s="29" t="s">
        <v>30</v>
      </c>
      <c r="H15" s="27" t="s">
        <v>25</v>
      </c>
      <c r="I15" s="44" t="s">
        <v>22</v>
      </c>
      <c r="J15" s="30" t="s">
        <v>20</v>
      </c>
      <c r="K15" s="30" t="s">
        <v>18</v>
      </c>
      <c r="L15" s="30" t="s">
        <v>4</v>
      </c>
      <c r="M15" s="5" t="s">
        <v>10</v>
      </c>
      <c r="N15" s="45" t="s">
        <v>24</v>
      </c>
      <c r="O15" s="30" t="s">
        <v>19</v>
      </c>
    </row>
    <row r="16" spans="1:15" s="119" customFormat="1" ht="26.25" customHeight="1" x14ac:dyDescent="0.25">
      <c r="A16" s="112">
        <v>1</v>
      </c>
      <c r="B16" s="79" t="s">
        <v>64</v>
      </c>
      <c r="C16" s="79" t="s">
        <v>65</v>
      </c>
      <c r="D16" s="79" t="s">
        <v>102</v>
      </c>
      <c r="E16" s="113" t="s">
        <v>43</v>
      </c>
      <c r="F16" s="113" t="s">
        <v>44</v>
      </c>
      <c r="G16" s="114"/>
      <c r="H16" s="113" t="s">
        <v>26</v>
      </c>
      <c r="I16" s="113"/>
      <c r="J16" s="115" t="s">
        <v>66</v>
      </c>
      <c r="K16" s="115" t="s">
        <v>45</v>
      </c>
      <c r="L16" s="116">
        <v>10</v>
      </c>
      <c r="M16" s="116" t="s">
        <v>15</v>
      </c>
      <c r="N16" s="117">
        <v>48</v>
      </c>
      <c r="O16" s="118">
        <f>N16/$L$13*100</f>
        <v>68.571428571428569</v>
      </c>
    </row>
    <row r="17" spans="1:19" ht="26.25" customHeight="1" x14ac:dyDescent="0.25">
      <c r="A17" s="28">
        <v>2</v>
      </c>
      <c r="B17" s="48" t="s">
        <v>67</v>
      </c>
      <c r="C17" s="48" t="s">
        <v>68</v>
      </c>
      <c r="D17" s="48" t="s">
        <v>160</v>
      </c>
      <c r="E17" s="49" t="s">
        <v>43</v>
      </c>
      <c r="F17" s="49" t="s">
        <v>44</v>
      </c>
      <c r="G17" s="50"/>
      <c r="H17" s="51" t="s">
        <v>26</v>
      </c>
      <c r="I17" s="51"/>
      <c r="J17" s="52" t="s">
        <v>66</v>
      </c>
      <c r="K17" s="52" t="s">
        <v>45</v>
      </c>
      <c r="L17" s="53">
        <v>10</v>
      </c>
      <c r="M17" s="53" t="s">
        <v>48</v>
      </c>
      <c r="N17" s="54">
        <v>20</v>
      </c>
      <c r="O17" s="46">
        <f t="shared" ref="O17:O20" si="0">N17/$L$13*100</f>
        <v>28.571428571428569</v>
      </c>
    </row>
    <row r="18" spans="1:19" ht="26.25" customHeight="1" x14ac:dyDescent="0.25">
      <c r="A18" s="28">
        <v>3</v>
      </c>
      <c r="B18" s="56" t="s">
        <v>69</v>
      </c>
      <c r="C18" s="56" t="s">
        <v>70</v>
      </c>
      <c r="D18" s="56" t="s">
        <v>75</v>
      </c>
      <c r="E18" s="51" t="s">
        <v>43</v>
      </c>
      <c r="F18" s="51" t="s">
        <v>44</v>
      </c>
      <c r="G18" s="57" t="s">
        <v>16</v>
      </c>
      <c r="H18" s="51" t="s">
        <v>26</v>
      </c>
      <c r="I18" s="51"/>
      <c r="J18" s="52" t="s">
        <v>71</v>
      </c>
      <c r="K18" s="52" t="s">
        <v>45</v>
      </c>
      <c r="L18" s="53">
        <v>10</v>
      </c>
      <c r="M18" s="53" t="s">
        <v>48</v>
      </c>
      <c r="N18" s="54">
        <v>12</v>
      </c>
      <c r="O18" s="46">
        <f t="shared" si="0"/>
        <v>17.142857142857142</v>
      </c>
    </row>
    <row r="19" spans="1:19" ht="26.25" customHeight="1" x14ac:dyDescent="0.25">
      <c r="A19" s="49">
        <v>4</v>
      </c>
      <c r="B19" s="76" t="s">
        <v>72</v>
      </c>
      <c r="C19" s="76" t="s">
        <v>73</v>
      </c>
      <c r="D19" s="58" t="s">
        <v>161</v>
      </c>
      <c r="E19" s="58" t="s">
        <v>14</v>
      </c>
      <c r="F19" s="58" t="s">
        <v>44</v>
      </c>
      <c r="G19" s="55"/>
      <c r="H19" s="49" t="s">
        <v>26</v>
      </c>
      <c r="I19" s="49"/>
      <c r="J19" s="52" t="s">
        <v>71</v>
      </c>
      <c r="K19" s="52" t="s">
        <v>45</v>
      </c>
      <c r="L19" s="53">
        <v>10</v>
      </c>
      <c r="M19" s="53" t="s">
        <v>48</v>
      </c>
      <c r="N19" s="59">
        <v>10</v>
      </c>
      <c r="O19" s="46">
        <f t="shared" si="0"/>
        <v>14.285714285714285</v>
      </c>
    </row>
    <row r="20" spans="1:19" ht="26.25" customHeight="1" x14ac:dyDescent="0.25">
      <c r="A20" s="49">
        <v>5</v>
      </c>
      <c r="B20" s="48" t="s">
        <v>162</v>
      </c>
      <c r="C20" s="48" t="s">
        <v>163</v>
      </c>
      <c r="D20" s="48" t="s">
        <v>164</v>
      </c>
      <c r="E20" s="49" t="s">
        <v>14</v>
      </c>
      <c r="F20" s="49" t="s">
        <v>44</v>
      </c>
      <c r="G20" s="50" t="s">
        <v>16</v>
      </c>
      <c r="H20" s="49" t="s">
        <v>26</v>
      </c>
      <c r="I20" s="49"/>
      <c r="J20" s="52" t="s">
        <v>71</v>
      </c>
      <c r="K20" s="52" t="s">
        <v>45</v>
      </c>
      <c r="L20" s="53">
        <v>10</v>
      </c>
      <c r="M20" s="53" t="s">
        <v>48</v>
      </c>
      <c r="N20" s="59">
        <v>9</v>
      </c>
      <c r="O20" s="46">
        <f t="shared" si="0"/>
        <v>12.857142857142856</v>
      </c>
    </row>
    <row r="21" spans="1:19" ht="19.5" customHeight="1" x14ac:dyDescent="0.3">
      <c r="A21" s="87" t="s">
        <v>6</v>
      </c>
      <c r="B21" s="88"/>
      <c r="C21" s="21"/>
      <c r="D21" s="77"/>
      <c r="E21" s="77"/>
      <c r="F21" s="77"/>
      <c r="G21" s="4"/>
      <c r="H21" s="77"/>
      <c r="I21" s="65"/>
      <c r="J21" s="10"/>
      <c r="K21" s="10"/>
      <c r="L21" s="65"/>
      <c r="M21" s="12"/>
      <c r="N21" s="19"/>
      <c r="O21" s="4"/>
    </row>
    <row r="22" spans="1:19" ht="16.5" customHeight="1" x14ac:dyDescent="0.3">
      <c r="A22" s="103" t="s">
        <v>165</v>
      </c>
      <c r="B22" s="104"/>
      <c r="C22" s="104"/>
      <c r="D22" s="78"/>
      <c r="E22" s="78"/>
      <c r="F22" s="78"/>
      <c r="G22" s="78"/>
      <c r="H22" s="78"/>
      <c r="I22" s="66"/>
      <c r="J22" s="10"/>
      <c r="K22" s="10"/>
      <c r="L22" s="65"/>
      <c r="M22" s="12"/>
      <c r="N22" s="19"/>
      <c r="O22" s="4"/>
    </row>
    <row r="23" spans="1:19" customFormat="1" ht="16.5" customHeight="1" x14ac:dyDescent="0.3">
      <c r="B23" s="21" t="s">
        <v>166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105" t="s">
        <v>8</v>
      </c>
      <c r="B26" s="106"/>
      <c r="C26" s="107"/>
      <c r="D26" s="108"/>
    </row>
    <row r="27" spans="1:19" ht="33.75" customHeight="1" x14ac:dyDescent="0.25">
      <c r="A27" s="109" t="s">
        <v>11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4"/>
      <c r="M27" s="104"/>
      <c r="N27" s="104"/>
      <c r="O27" s="64"/>
      <c r="P27" s="64"/>
      <c r="Q27" s="64"/>
      <c r="R27" s="64"/>
      <c r="S27" s="64"/>
    </row>
    <row r="28" spans="1:19" ht="29.25" customHeight="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</sheetData>
  <mergeCells count="15"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10" workbookViewId="0">
      <selection activeCell="A21" sqref="A21:H23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1" width="23.33203125" style="9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70"/>
      <c r="N1" s="63" t="s">
        <v>27</v>
      </c>
    </row>
    <row r="2" spans="1:15" ht="15.6" x14ac:dyDescent="0.25">
      <c r="K2" s="1"/>
      <c r="M2" s="1"/>
      <c r="N2" s="62" t="s">
        <v>28</v>
      </c>
    </row>
    <row r="3" spans="1:15" ht="15.6" x14ac:dyDescent="0.25">
      <c r="K3" s="62"/>
      <c r="M3" s="70"/>
      <c r="N3" s="70"/>
    </row>
    <row r="4" spans="1:15" ht="20.399999999999999" x14ac:dyDescent="0.25">
      <c r="A4" s="89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399999999999999" x14ac:dyDescent="0.25">
      <c r="A5" s="2"/>
      <c r="B5" s="67"/>
      <c r="C5" s="67"/>
      <c r="D5" s="67"/>
      <c r="E5" s="67"/>
      <c r="F5" s="67"/>
      <c r="G5" s="67"/>
      <c r="H5" s="67"/>
      <c r="I5" s="67"/>
      <c r="J5" s="92"/>
      <c r="K5" s="92"/>
      <c r="L5" s="92"/>
      <c r="M5" s="92"/>
      <c r="N5" s="17"/>
    </row>
    <row r="6" spans="1:15" ht="22.5" customHeight="1" x14ac:dyDescent="0.25">
      <c r="A6" s="2"/>
      <c r="B6" s="67"/>
      <c r="C6" s="67"/>
      <c r="D6" s="67"/>
      <c r="E6" s="22" t="s">
        <v>12</v>
      </c>
      <c r="F6" s="22"/>
      <c r="G6" s="93" t="s">
        <v>39</v>
      </c>
      <c r="H6" s="93"/>
      <c r="I6" s="93"/>
      <c r="J6" s="93"/>
      <c r="K6" s="32"/>
      <c r="L6" s="22" t="s">
        <v>13</v>
      </c>
      <c r="M6" s="47" t="s">
        <v>38</v>
      </c>
      <c r="N6" s="23"/>
    </row>
    <row r="7" spans="1:15" ht="14.25" customHeight="1" x14ac:dyDescent="0.25">
      <c r="A7" s="2"/>
      <c r="B7" s="67"/>
      <c r="C7" s="67"/>
      <c r="D7" s="67"/>
      <c r="E7" s="67"/>
      <c r="F7" s="67"/>
      <c r="G7" s="94" t="s">
        <v>9</v>
      </c>
      <c r="H7" s="95"/>
      <c r="I7" s="95"/>
      <c r="J7" s="95"/>
      <c r="K7" s="68"/>
      <c r="L7" s="67"/>
      <c r="M7" s="11"/>
      <c r="N7" s="17"/>
    </row>
    <row r="8" spans="1:15" ht="19.5" customHeight="1" x14ac:dyDescent="0.25">
      <c r="A8" s="2"/>
      <c r="B8" s="67"/>
      <c r="C8" s="67"/>
      <c r="D8" s="67"/>
      <c r="E8" s="67"/>
      <c r="F8" s="67"/>
      <c r="G8" s="96">
        <v>45572</v>
      </c>
      <c r="H8" s="97"/>
      <c r="I8" s="97"/>
      <c r="J8" s="97"/>
      <c r="K8" s="33"/>
      <c r="L8" s="42"/>
      <c r="M8" s="11"/>
      <c r="N8" s="17"/>
    </row>
    <row r="9" spans="1:15" ht="15" customHeight="1" x14ac:dyDescent="0.25">
      <c r="A9" s="2"/>
      <c r="B9" s="67"/>
      <c r="C9" s="67"/>
      <c r="D9" s="67"/>
      <c r="E9" s="67"/>
      <c r="F9" s="67"/>
      <c r="G9" s="98" t="s">
        <v>23</v>
      </c>
      <c r="H9" s="95"/>
      <c r="I9" s="95"/>
      <c r="J9" s="95"/>
      <c r="K9" s="68"/>
      <c r="L9" s="67"/>
      <c r="M9" s="11"/>
      <c r="N9" s="17"/>
    </row>
    <row r="10" spans="1:15" ht="18" customHeight="1" x14ac:dyDescent="0.25">
      <c r="A10" s="2"/>
      <c r="B10" s="67"/>
      <c r="C10" s="67"/>
      <c r="D10" s="67"/>
      <c r="E10" s="67"/>
      <c r="F10" s="67"/>
      <c r="G10" s="99" t="s">
        <v>40</v>
      </c>
      <c r="H10" s="100"/>
      <c r="I10" s="100"/>
      <c r="J10" s="100"/>
      <c r="K10" s="34"/>
      <c r="L10" s="67"/>
      <c r="M10" s="11"/>
      <c r="N10" s="17"/>
    </row>
    <row r="11" spans="1:15" ht="20.25" customHeight="1" x14ac:dyDescent="0.25">
      <c r="A11" s="2"/>
      <c r="B11" s="67"/>
      <c r="C11" s="67"/>
      <c r="D11" s="67"/>
      <c r="E11" s="67"/>
      <c r="F11" s="67"/>
      <c r="G11" s="94" t="s">
        <v>17</v>
      </c>
      <c r="H11" s="101"/>
      <c r="I11" s="101"/>
      <c r="J11" s="101"/>
      <c r="K11" s="69"/>
      <c r="L11" s="67"/>
      <c r="M11" s="11"/>
      <c r="N11" s="17"/>
    </row>
    <row r="12" spans="1:15" ht="20.25" customHeight="1" x14ac:dyDescent="0.25">
      <c r="A12" s="70"/>
      <c r="G12" s="24">
        <v>5</v>
      </c>
      <c r="H12" s="25"/>
      <c r="I12" s="26"/>
      <c r="J12" s="26"/>
      <c r="K12" s="26"/>
      <c r="L12" s="13"/>
    </row>
    <row r="13" spans="1:15" ht="14.25" customHeight="1" x14ac:dyDescent="0.25">
      <c r="A13" s="70"/>
      <c r="G13" s="98" t="s">
        <v>7</v>
      </c>
      <c r="H13" s="102"/>
      <c r="I13" s="102"/>
      <c r="J13" s="102"/>
      <c r="K13" s="43" t="s">
        <v>21</v>
      </c>
      <c r="L13" s="60">
        <v>70</v>
      </c>
    </row>
    <row r="14" spans="1:15" ht="12.75" customHeight="1" x14ac:dyDescent="0.35">
      <c r="A14" s="70"/>
      <c r="G14" s="70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31</v>
      </c>
      <c r="G15" s="29" t="s">
        <v>30</v>
      </c>
      <c r="H15" s="27" t="s">
        <v>25</v>
      </c>
      <c r="I15" s="44" t="s">
        <v>22</v>
      </c>
      <c r="J15" s="30" t="s">
        <v>20</v>
      </c>
      <c r="K15" s="30" t="s">
        <v>18</v>
      </c>
      <c r="L15" s="30" t="s">
        <v>4</v>
      </c>
      <c r="M15" s="5" t="s">
        <v>10</v>
      </c>
      <c r="N15" s="45" t="s">
        <v>24</v>
      </c>
      <c r="O15" s="30" t="s">
        <v>19</v>
      </c>
    </row>
    <row r="16" spans="1:15" ht="26.25" customHeight="1" x14ac:dyDescent="0.25">
      <c r="A16" s="28">
        <v>1</v>
      </c>
      <c r="B16" s="80" t="s">
        <v>149</v>
      </c>
      <c r="C16" s="80" t="s">
        <v>150</v>
      </c>
      <c r="D16" s="79" t="s">
        <v>90</v>
      </c>
      <c r="E16" s="81" t="s">
        <v>43</v>
      </c>
      <c r="F16" s="81" t="s">
        <v>44</v>
      </c>
      <c r="G16" s="82">
        <v>39421</v>
      </c>
      <c r="H16" s="81" t="s">
        <v>26</v>
      </c>
      <c r="I16" s="31"/>
      <c r="J16" s="83" t="s">
        <v>40</v>
      </c>
      <c r="K16" s="83" t="s">
        <v>127</v>
      </c>
      <c r="L16" s="84">
        <v>11</v>
      </c>
      <c r="M16" s="84" t="s">
        <v>88</v>
      </c>
      <c r="N16" s="85">
        <v>59</v>
      </c>
      <c r="O16" s="46"/>
    </row>
    <row r="17" spans="1:19" ht="26.25" customHeight="1" x14ac:dyDescent="0.25">
      <c r="A17" s="28">
        <v>2</v>
      </c>
      <c r="B17" s="48" t="s">
        <v>151</v>
      </c>
      <c r="C17" s="48" t="s">
        <v>152</v>
      </c>
      <c r="D17" s="48" t="s">
        <v>153</v>
      </c>
      <c r="E17" s="49" t="s">
        <v>43</v>
      </c>
      <c r="F17" s="49" t="s">
        <v>44</v>
      </c>
      <c r="G17" s="50">
        <v>39507</v>
      </c>
      <c r="H17" s="81" t="s">
        <v>26</v>
      </c>
      <c r="I17" s="51"/>
      <c r="J17" s="83" t="s">
        <v>40</v>
      </c>
      <c r="K17" s="83" t="s">
        <v>127</v>
      </c>
      <c r="L17" s="84">
        <v>11</v>
      </c>
      <c r="M17" s="53" t="s">
        <v>91</v>
      </c>
      <c r="N17" s="54">
        <v>54</v>
      </c>
      <c r="O17" s="46">
        <f t="shared" ref="O17:O20" si="0">N17/$L$13*100</f>
        <v>77.142857142857153</v>
      </c>
    </row>
    <row r="18" spans="1:19" ht="26.25" customHeight="1" x14ac:dyDescent="0.25">
      <c r="A18" s="28">
        <v>3</v>
      </c>
      <c r="B18" s="56" t="s">
        <v>154</v>
      </c>
      <c r="C18" s="56" t="s">
        <v>155</v>
      </c>
      <c r="D18" s="56" t="s">
        <v>156</v>
      </c>
      <c r="E18" s="51" t="s">
        <v>14</v>
      </c>
      <c r="F18" s="51" t="s">
        <v>44</v>
      </c>
      <c r="G18" s="57">
        <v>39241</v>
      </c>
      <c r="H18" s="81" t="s">
        <v>26</v>
      </c>
      <c r="I18" s="51"/>
      <c r="J18" s="83" t="s">
        <v>40</v>
      </c>
      <c r="K18" s="83" t="s">
        <v>127</v>
      </c>
      <c r="L18" s="84">
        <v>11</v>
      </c>
      <c r="M18" s="53" t="s">
        <v>48</v>
      </c>
      <c r="N18" s="54">
        <v>28</v>
      </c>
      <c r="O18" s="46">
        <f t="shared" si="0"/>
        <v>40</v>
      </c>
    </row>
    <row r="19" spans="1:19" ht="26.25" customHeight="1" x14ac:dyDescent="0.25">
      <c r="A19" s="49">
        <v>4</v>
      </c>
      <c r="B19" s="58" t="s">
        <v>157</v>
      </c>
      <c r="C19" s="58" t="s">
        <v>158</v>
      </c>
      <c r="D19" s="58" t="s">
        <v>75</v>
      </c>
      <c r="E19" s="58" t="s">
        <v>43</v>
      </c>
      <c r="F19" s="58" t="s">
        <v>44</v>
      </c>
      <c r="G19" s="86">
        <v>39056</v>
      </c>
      <c r="H19" s="81" t="s">
        <v>26</v>
      </c>
      <c r="I19" s="49"/>
      <c r="J19" s="83" t="s">
        <v>40</v>
      </c>
      <c r="K19" s="83" t="s">
        <v>127</v>
      </c>
      <c r="L19" s="84">
        <v>11</v>
      </c>
      <c r="M19" s="53" t="s">
        <v>48</v>
      </c>
      <c r="N19" s="59">
        <v>27</v>
      </c>
      <c r="O19" s="46">
        <f t="shared" si="0"/>
        <v>38.571428571428577</v>
      </c>
    </row>
    <row r="20" spans="1:19" ht="26.25" customHeight="1" x14ac:dyDescent="0.25">
      <c r="A20" s="49">
        <v>5</v>
      </c>
      <c r="B20" s="48" t="s">
        <v>159</v>
      </c>
      <c r="C20" s="48" t="s">
        <v>46</v>
      </c>
      <c r="D20" s="48" t="s">
        <v>90</v>
      </c>
      <c r="E20" s="49" t="s">
        <v>43</v>
      </c>
      <c r="F20" s="49" t="s">
        <v>44</v>
      </c>
      <c r="G20" s="50">
        <v>39283</v>
      </c>
      <c r="H20" s="81" t="s">
        <v>26</v>
      </c>
      <c r="I20" s="49"/>
      <c r="J20" s="83" t="s">
        <v>40</v>
      </c>
      <c r="K20" s="83" t="s">
        <v>127</v>
      </c>
      <c r="L20" s="84">
        <v>11</v>
      </c>
      <c r="M20" s="53" t="s">
        <v>48</v>
      </c>
      <c r="N20" s="59">
        <v>24</v>
      </c>
      <c r="O20" s="46">
        <f t="shared" si="0"/>
        <v>34.285714285714285</v>
      </c>
    </row>
    <row r="21" spans="1:19" ht="19.5" customHeight="1" x14ac:dyDescent="0.3">
      <c r="A21" s="87" t="s">
        <v>6</v>
      </c>
      <c r="B21" s="88"/>
      <c r="C21" s="21"/>
      <c r="D21" s="77"/>
      <c r="E21" s="77"/>
      <c r="F21" s="77"/>
      <c r="G21" s="4"/>
      <c r="H21" s="77"/>
      <c r="I21" s="65"/>
      <c r="J21" s="10"/>
      <c r="K21" s="10"/>
      <c r="L21" s="65"/>
      <c r="M21" s="12"/>
      <c r="N21" s="19"/>
      <c r="O21" s="4"/>
    </row>
    <row r="22" spans="1:19" ht="16.5" customHeight="1" x14ac:dyDescent="0.3">
      <c r="A22" s="103" t="s">
        <v>165</v>
      </c>
      <c r="B22" s="104"/>
      <c r="C22" s="104"/>
      <c r="D22" s="78"/>
      <c r="E22" s="78"/>
      <c r="F22" s="78"/>
      <c r="G22" s="78"/>
      <c r="H22" s="78"/>
      <c r="I22" s="66"/>
      <c r="J22" s="10"/>
      <c r="K22" s="10"/>
      <c r="L22" s="65"/>
      <c r="M22" s="12"/>
      <c r="N22" s="19"/>
      <c r="O22" s="4"/>
    </row>
    <row r="23" spans="1:19" customFormat="1" ht="16.5" customHeight="1" x14ac:dyDescent="0.3">
      <c r="B23" s="21" t="s">
        <v>166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105" t="s">
        <v>8</v>
      </c>
      <c r="B26" s="106"/>
      <c r="C26" s="107"/>
      <c r="D26" s="108"/>
    </row>
    <row r="27" spans="1:19" ht="33.75" customHeight="1" x14ac:dyDescent="0.25">
      <c r="A27" s="109" t="s">
        <v>11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4"/>
      <c r="M27" s="104"/>
      <c r="N27" s="104"/>
      <c r="O27" s="64"/>
      <c r="P27" s="64"/>
      <c r="Q27" s="64"/>
      <c r="R27" s="64"/>
      <c r="S27" s="64"/>
    </row>
    <row r="28" spans="1:19" ht="29.25" customHeight="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</sheetData>
  <mergeCells count="15"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кл.</vt:lpstr>
      <vt:lpstr>7 кл</vt:lpstr>
      <vt:lpstr>8 кл.</vt:lpstr>
      <vt:lpstr>9кл</vt:lpstr>
      <vt:lpstr>10 кл.</vt:lpstr>
      <vt:lpstr>11 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2024-10-10T05:59:54Z</dcterms:modified>
</cp:coreProperties>
</file>